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01本社共有\02 研修\01_研修事業\R7年度研修\06_ホームページ関係\2025.3\"/>
    </mc:Choice>
  </mc:AlternateContent>
  <xr:revisionPtr revIDLastSave="0" documentId="13_ncr:1_{D1B02358-9C56-4C04-9E3F-EBE942B4AA3D}" xr6:coauthVersionLast="47" xr6:coauthVersionMax="47" xr10:uidLastSave="{00000000-0000-0000-0000-000000000000}"/>
  <workbookProtection workbookAlgorithmName="SHA-512" workbookHashValue="2sSRa4kAVgWl/E9Wbf3TFaKPFfLfOjNGN4oEx6vtJT0PKmpCM6wgz9aJyqe166zs5JQ7E5UmJZS4s+99UOpqtw==" workbookSaltValue="Oe+quRLE4m9lN1n9Ru1CKg==" workbookSpinCount="100000" lockStructure="1"/>
  <bookViews>
    <workbookView xWindow="-120" yWindow="-120" windowWidth="29040" windowHeight="15720" xr2:uid="{00000000-000D-0000-FFFF-FFFF00000000}"/>
  </bookViews>
  <sheets>
    <sheet name="参加申込書" sheetId="4" r:id="rId1"/>
    <sheet name="※集計用シートです（編集不要）" sheetId="5" state="hidden" r:id="rId2"/>
  </sheets>
  <definedNames>
    <definedName name="_xlnm.Print_Area" localSheetId="1">'※集計用シートです（編集不要）'!$A$1:$Y$38</definedName>
    <definedName name="_xlnm.Print_Area" localSheetId="0">参加申込書!$A$1:$T$70</definedName>
    <definedName name="研修名">'※集計用シートです（編集不要）'!$E$26:$E$29</definedName>
    <definedName name="性別">'※集計用シートです（編集不要）'!$D$24:$D$25</definedName>
    <definedName name="送付希望">'※集計用シートです（編集不要）'!$I$24:$I$27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" i="5" l="1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O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W3" i="5"/>
  <c r="V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3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R22" i="5"/>
  <c r="T22" i="5"/>
  <c r="U22" i="5"/>
  <c r="M21" i="5"/>
  <c r="M20" i="5"/>
  <c r="M19" i="5"/>
  <c r="M18" i="5"/>
  <c r="M17" i="5"/>
  <c r="M16" i="5"/>
  <c r="M15" i="5"/>
  <c r="L21" i="5"/>
  <c r="L20" i="5"/>
  <c r="L19" i="5"/>
  <c r="L18" i="5"/>
  <c r="L17" i="5"/>
  <c r="L16" i="5"/>
  <c r="L15" i="5"/>
  <c r="K21" i="5"/>
  <c r="K20" i="5"/>
  <c r="K19" i="5"/>
  <c r="K18" i="5"/>
  <c r="K17" i="5"/>
  <c r="K16" i="5"/>
  <c r="K15" i="5"/>
  <c r="J21" i="5"/>
  <c r="J20" i="5"/>
  <c r="J19" i="5"/>
  <c r="J18" i="5"/>
  <c r="J17" i="5"/>
  <c r="J16" i="5"/>
  <c r="J15" i="5"/>
  <c r="I21" i="5"/>
  <c r="I20" i="5"/>
  <c r="I19" i="5"/>
  <c r="I18" i="5"/>
  <c r="I17" i="5"/>
  <c r="I16" i="5"/>
  <c r="I15" i="5"/>
  <c r="G21" i="5"/>
  <c r="G20" i="5"/>
  <c r="G19" i="5"/>
  <c r="G18" i="5"/>
  <c r="G17" i="5"/>
  <c r="G16" i="5"/>
  <c r="G15" i="5"/>
  <c r="F21" i="5"/>
  <c r="F20" i="5"/>
  <c r="F19" i="5"/>
  <c r="F18" i="5"/>
  <c r="F17" i="5"/>
  <c r="F16" i="5"/>
  <c r="F15" i="5"/>
  <c r="B21" i="5"/>
  <c r="B20" i="5"/>
  <c r="C20" i="5"/>
  <c r="B19" i="5"/>
  <c r="C19" i="5"/>
  <c r="B18" i="5"/>
  <c r="C18" i="5"/>
  <c r="B17" i="5"/>
  <c r="C17" i="5"/>
  <c r="B16" i="5"/>
  <c r="C16" i="5"/>
  <c r="B15" i="5"/>
  <c r="C15" i="5"/>
  <c r="B14" i="5"/>
  <c r="C14" i="5"/>
  <c r="B13" i="5"/>
  <c r="B12" i="5"/>
  <c r="B11" i="5"/>
  <c r="C21" i="5"/>
  <c r="B9" i="5"/>
  <c r="B8" i="5"/>
  <c r="B7" i="5"/>
  <c r="B6" i="5"/>
  <c r="B5" i="5"/>
  <c r="B4" i="5"/>
  <c r="E21" i="5"/>
  <c r="D21" i="5"/>
  <c r="D20" i="5"/>
  <c r="E20" i="5"/>
  <c r="D19" i="5"/>
  <c r="E19" i="5"/>
  <c r="D18" i="5"/>
  <c r="E18" i="5"/>
  <c r="D17" i="5"/>
  <c r="E17" i="5"/>
  <c r="D16" i="5"/>
  <c r="E16" i="5"/>
  <c r="D15" i="5"/>
  <c r="E15" i="5"/>
  <c r="D14" i="5"/>
  <c r="D13" i="5"/>
  <c r="D12" i="5"/>
  <c r="D11" i="5"/>
  <c r="D10" i="5"/>
  <c r="H15" i="5"/>
  <c r="N15" i="5"/>
  <c r="O15" i="5"/>
  <c r="P15" i="5"/>
  <c r="R15" i="5"/>
  <c r="T15" i="5"/>
  <c r="U15" i="5"/>
  <c r="H16" i="5"/>
  <c r="N16" i="5"/>
  <c r="O16" i="5"/>
  <c r="P16" i="5"/>
  <c r="R16" i="5"/>
  <c r="T16" i="5"/>
  <c r="U16" i="5"/>
  <c r="H17" i="5"/>
  <c r="N17" i="5"/>
  <c r="O17" i="5"/>
  <c r="P17" i="5"/>
  <c r="R17" i="5"/>
  <c r="T17" i="5"/>
  <c r="U17" i="5"/>
  <c r="H18" i="5"/>
  <c r="N18" i="5"/>
  <c r="O18" i="5"/>
  <c r="P18" i="5"/>
  <c r="R18" i="5"/>
  <c r="T18" i="5"/>
  <c r="U18" i="5"/>
  <c r="H19" i="5"/>
  <c r="N19" i="5"/>
  <c r="O19" i="5"/>
  <c r="P19" i="5"/>
  <c r="R19" i="5"/>
  <c r="T19" i="5"/>
  <c r="U19" i="5"/>
  <c r="H20" i="5"/>
  <c r="N20" i="5"/>
  <c r="O20" i="5"/>
  <c r="P20" i="5"/>
  <c r="R20" i="5"/>
  <c r="T20" i="5"/>
  <c r="U20" i="5"/>
  <c r="H21" i="5"/>
  <c r="N21" i="5"/>
  <c r="O21" i="5"/>
  <c r="P21" i="5"/>
  <c r="R21" i="5"/>
  <c r="T21" i="5"/>
  <c r="U21" i="5"/>
  <c r="B10" i="5"/>
  <c r="B3" i="5"/>
  <c r="T9" i="5"/>
  <c r="U9" i="5"/>
  <c r="T10" i="5"/>
  <c r="U10" i="5"/>
  <c r="T11" i="5"/>
  <c r="U11" i="5"/>
  <c r="T12" i="5"/>
  <c r="U12" i="5"/>
  <c r="T13" i="5"/>
  <c r="U13" i="5"/>
  <c r="T14" i="5"/>
  <c r="U14" i="5"/>
  <c r="N9" i="5"/>
  <c r="O9" i="5"/>
  <c r="P9" i="5"/>
  <c r="R9" i="5"/>
  <c r="N10" i="5"/>
  <c r="O10" i="5"/>
  <c r="P10" i="5"/>
  <c r="R10" i="5"/>
  <c r="N11" i="5"/>
  <c r="O11" i="5"/>
  <c r="P11" i="5"/>
  <c r="R11" i="5"/>
  <c r="N12" i="5"/>
  <c r="O12" i="5"/>
  <c r="P12" i="5"/>
  <c r="R12" i="5"/>
  <c r="N13" i="5"/>
  <c r="O13" i="5"/>
  <c r="P13" i="5"/>
  <c r="R13" i="5"/>
  <c r="N14" i="5"/>
  <c r="O14" i="5"/>
  <c r="P14" i="5"/>
  <c r="R14" i="5"/>
  <c r="H9" i="5"/>
  <c r="H10" i="5"/>
  <c r="H11" i="5"/>
  <c r="H12" i="5"/>
  <c r="H13" i="5"/>
  <c r="H14" i="5"/>
  <c r="M14" i="5"/>
  <c r="M13" i="5"/>
  <c r="M12" i="5"/>
  <c r="M11" i="5"/>
  <c r="M10" i="5"/>
  <c r="L14" i="5"/>
  <c r="K14" i="5"/>
  <c r="J14" i="5"/>
  <c r="I14" i="5"/>
  <c r="L13" i="5"/>
  <c r="K13" i="5"/>
  <c r="J13" i="5"/>
  <c r="I13" i="5"/>
  <c r="L12" i="5"/>
  <c r="K12" i="5"/>
  <c r="J12" i="5"/>
  <c r="I12" i="5"/>
  <c r="L11" i="5"/>
  <c r="K11" i="5"/>
  <c r="J11" i="5"/>
  <c r="I11" i="5"/>
  <c r="L10" i="5"/>
  <c r="K10" i="5"/>
  <c r="J10" i="5"/>
  <c r="I10" i="5"/>
  <c r="E9" i="5"/>
  <c r="M9" i="5"/>
  <c r="L9" i="5"/>
  <c r="K9" i="5"/>
  <c r="J9" i="5"/>
  <c r="I9" i="5"/>
  <c r="E14" i="5"/>
  <c r="E13" i="5"/>
  <c r="E12" i="5"/>
  <c r="E11" i="5"/>
  <c r="E10" i="5"/>
  <c r="D9" i="5"/>
  <c r="C10" i="5"/>
  <c r="C11" i="5"/>
  <c r="C12" i="5"/>
  <c r="C13" i="5"/>
  <c r="G13" i="5"/>
  <c r="G14" i="5"/>
  <c r="G12" i="5"/>
  <c r="G11" i="5"/>
  <c r="G10" i="5"/>
  <c r="G9" i="5"/>
  <c r="F12" i="5"/>
  <c r="F13" i="5"/>
  <c r="F14" i="5"/>
  <c r="F9" i="5"/>
  <c r="F10" i="5"/>
  <c r="F11" i="5"/>
  <c r="C9" i="5"/>
  <c r="C8" i="5"/>
  <c r="C7" i="5"/>
  <c r="C6" i="5"/>
  <c r="C5" i="5"/>
  <c r="C4" i="5"/>
  <c r="C3" i="5"/>
  <c r="F3" i="5" l="1"/>
  <c r="M8" i="5"/>
  <c r="M7" i="5"/>
  <c r="M6" i="5"/>
  <c r="M5" i="5"/>
  <c r="M4" i="5"/>
  <c r="M3" i="5"/>
  <c r="L8" i="5"/>
  <c r="L7" i="5"/>
  <c r="L6" i="5"/>
  <c r="L5" i="5"/>
  <c r="L4" i="5"/>
  <c r="L3" i="5"/>
  <c r="K8" i="5"/>
  <c r="K7" i="5"/>
  <c r="K6" i="5"/>
  <c r="K5" i="5"/>
  <c r="K4" i="5"/>
  <c r="K3" i="5"/>
  <c r="J8" i="5"/>
  <c r="J6" i="5"/>
  <c r="J7" i="5"/>
  <c r="J5" i="5"/>
  <c r="J4" i="5"/>
  <c r="J3" i="5"/>
  <c r="U8" i="5"/>
  <c r="T8" i="5"/>
  <c r="R8" i="5"/>
  <c r="P8" i="5"/>
  <c r="O8" i="5"/>
  <c r="N8" i="5"/>
  <c r="I8" i="5"/>
  <c r="U7" i="5"/>
  <c r="T7" i="5"/>
  <c r="R7" i="5"/>
  <c r="P7" i="5"/>
  <c r="O7" i="5"/>
  <c r="N7" i="5"/>
  <c r="I7" i="5"/>
  <c r="U6" i="5"/>
  <c r="T6" i="5"/>
  <c r="R6" i="5"/>
  <c r="P6" i="5"/>
  <c r="O6" i="5"/>
  <c r="N6" i="5"/>
  <c r="I6" i="5"/>
  <c r="U5" i="5"/>
  <c r="T5" i="5"/>
  <c r="R5" i="5"/>
  <c r="P5" i="5"/>
  <c r="O5" i="5"/>
  <c r="N5" i="5"/>
  <c r="I5" i="5"/>
  <c r="U4" i="5"/>
  <c r="T4" i="5"/>
  <c r="R4" i="5"/>
  <c r="P4" i="5"/>
  <c r="O4" i="5"/>
  <c r="N4" i="5"/>
  <c r="I4" i="5"/>
  <c r="U3" i="5"/>
  <c r="T3" i="5"/>
  <c r="R3" i="5"/>
  <c r="P3" i="5"/>
  <c r="N3" i="5"/>
  <c r="I3" i="5"/>
  <c r="G8" i="5" l="1"/>
  <c r="G7" i="5"/>
  <c r="G6" i="5"/>
  <c r="G5" i="5"/>
  <c r="G4" i="5"/>
  <c r="G3" i="5"/>
  <c r="D3" i="5"/>
  <c r="E3" i="5"/>
  <c r="H3" i="5"/>
  <c r="H8" i="5"/>
  <c r="H7" i="5"/>
  <c r="H6" i="5"/>
  <c r="H5" i="5"/>
  <c r="H4" i="5"/>
  <c r="E8" i="5"/>
  <c r="E7" i="5"/>
  <c r="E6" i="5"/>
  <c r="E5" i="5"/>
  <c r="E4" i="5"/>
  <c r="D8" i="5"/>
  <c r="D7" i="5"/>
  <c r="D6" i="5"/>
  <c r="D5" i="5"/>
  <c r="D4" i="5"/>
  <c r="F8" i="5"/>
  <c r="F7" i="5"/>
  <c r="F6" i="5"/>
  <c r="F5" i="5"/>
  <c r="F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yusr-19007</author>
    <author>yusr-21032</author>
    <author>Endo</author>
  </authors>
  <commentList>
    <comment ref="E19" authorId="0" shapeId="0" xr:uid="{1F547FDC-A4CA-4BEC-9ABB-A868F8B7582B}">
      <text>
        <r>
          <rPr>
            <b/>
            <sz val="9"/>
            <color indexed="81"/>
            <rFont val="MS P ゴシック"/>
            <family val="3"/>
            <charset val="128"/>
          </rPr>
          <t>名札・名簿・修了証に
そのまま反映されます。
お間違いの無いよう
ご記入ください。</t>
        </r>
      </text>
    </comment>
    <comment ref="E24" authorId="0" shapeId="0" xr:uid="{D034EFC7-31B0-46F9-B16F-7FF790619A3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請求書の発行日にご希望があれば
日付のご記入をお願いいたします。
無記入の場合は請求書の発行日となります。
</t>
        </r>
        <r>
          <rPr>
            <b/>
            <sz val="9"/>
            <color indexed="10"/>
            <rFont val="MS P ゴシック"/>
            <family val="3"/>
            <charset val="128"/>
          </rPr>
          <t>※インボイス制度対応により、請求書の日付空欄のご対応は出来かねますのでご注意下さい。</t>
        </r>
      </text>
    </comment>
    <comment ref="N26" authorId="1" shapeId="0" xr:uid="{33906443-D1A7-40AD-B167-923F0200788E}">
      <text>
        <r>
          <rPr>
            <sz val="9"/>
            <color indexed="81"/>
            <rFont val="MS P ゴシック"/>
            <family val="3"/>
            <charset val="128"/>
          </rPr>
          <t>例)
・検索エンジンで検索して
・ホームページを見て
・毎年申し込んでいる
　　　　　　　　　　など</t>
        </r>
      </text>
    </comment>
    <comment ref="B29" authorId="0" shapeId="0" xr:uid="{07027FCB-7339-4517-BB48-345834AB3B2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前期・後期を
お選びください。</t>
        </r>
      </text>
    </comment>
    <comment ref="C29" authorId="0" shapeId="0" xr:uid="{058345EB-9345-4E56-81A7-322D58B970E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ご希望研修を
お選びください。</t>
        </r>
      </text>
    </comment>
    <comment ref="G29" authorId="2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
お選びください。</t>
        </r>
      </text>
    </comment>
  </commentList>
</comments>
</file>

<file path=xl/sharedStrings.xml><?xml version="1.0" encoding="utf-8"?>
<sst xmlns="http://schemas.openxmlformats.org/spreadsheetml/2006/main" count="105" uniqueCount="86">
  <si>
    <t>〒231-0012</t>
  </si>
  <si>
    <t>横浜ウォーター株式会社　研修担当</t>
  </si>
  <si>
    <t>参　加　者　情　報</t>
    <rPh sb="0" eb="1">
      <t>サン</t>
    </rPh>
    <rPh sb="2" eb="3">
      <t>クワ</t>
    </rPh>
    <rPh sb="4" eb="5">
      <t>シャ</t>
    </rPh>
    <rPh sb="6" eb="7">
      <t>ジョウ</t>
    </rPh>
    <rPh sb="8" eb="9">
      <t>ホウ</t>
    </rPh>
    <phoneticPr fontId="4"/>
  </si>
  <si>
    <t>Ｅ－ｍａｉｌ</t>
    <phoneticPr fontId="4"/>
  </si>
  <si>
    <t>電話番号</t>
    <rPh sb="0" eb="2">
      <t>デンワ</t>
    </rPh>
    <rPh sb="2" eb="4">
      <t>バンゴウ</t>
    </rPh>
    <phoneticPr fontId="4"/>
  </si>
  <si>
    <t>氏名</t>
    <rPh sb="0" eb="1">
      <t>シ</t>
    </rPh>
    <rPh sb="1" eb="2">
      <t>メイ</t>
    </rPh>
    <phoneticPr fontId="4"/>
  </si>
  <si>
    <t>所属</t>
    <rPh sb="0" eb="1">
      <t>トコロ</t>
    </rPh>
    <rPh sb="1" eb="2">
      <t>ゾク</t>
    </rPh>
    <phoneticPr fontId="4"/>
  </si>
  <si>
    <t>事業体名称</t>
    <rPh sb="0" eb="3">
      <t>ジギョウタイ</t>
    </rPh>
    <rPh sb="3" eb="5">
      <t>メイショウ</t>
    </rPh>
    <phoneticPr fontId="4"/>
  </si>
  <si>
    <t>※集計用【ここから下を「コピー」　→　名簿様式に「形式を選択して貼り付け」→「値」を選択して集計】</t>
    <rPh sb="1" eb="4">
      <t>シュウケイヨウ</t>
    </rPh>
    <rPh sb="9" eb="10">
      <t>シタ</t>
    </rPh>
    <rPh sb="19" eb="21">
      <t>メイボ</t>
    </rPh>
    <rPh sb="21" eb="23">
      <t>ヨウシキ</t>
    </rPh>
    <rPh sb="25" eb="27">
      <t>ケイシキ</t>
    </rPh>
    <rPh sb="28" eb="30">
      <t>センタク</t>
    </rPh>
    <rPh sb="32" eb="33">
      <t>ハ</t>
    </rPh>
    <rPh sb="34" eb="35">
      <t>ツ</t>
    </rPh>
    <rPh sb="39" eb="40">
      <t>アタイ</t>
    </rPh>
    <rPh sb="42" eb="44">
      <t>センタク</t>
    </rPh>
    <rPh sb="46" eb="48">
      <t>シュウケイ</t>
    </rPh>
    <phoneticPr fontId="4"/>
  </si>
  <si>
    <t>事業体所在地</t>
    <rPh sb="0" eb="3">
      <t>ジギョウタイ</t>
    </rPh>
    <rPh sb="3" eb="6">
      <t>ショザイチ</t>
    </rPh>
    <phoneticPr fontId="1"/>
  </si>
  <si>
    <t>氏名</t>
    <rPh sb="0" eb="2">
      <t>シメイ</t>
    </rPh>
    <phoneticPr fontId="4"/>
  </si>
  <si>
    <t>年齢</t>
    <rPh sb="0" eb="2">
      <t>ネンレイ</t>
    </rPh>
    <phoneticPr fontId="1"/>
  </si>
  <si>
    <t>性別</t>
    <rPh sb="0" eb="2">
      <t>セイベツ</t>
    </rPh>
    <phoneticPr fontId="1"/>
  </si>
  <si>
    <t>今後の案内送付</t>
    <rPh sb="0" eb="2">
      <t>コンゴ</t>
    </rPh>
    <rPh sb="3" eb="5">
      <t>アンナイ</t>
    </rPh>
    <rPh sb="5" eb="7">
      <t>ソウフ</t>
    </rPh>
    <phoneticPr fontId="1"/>
  </si>
  <si>
    <t>性別</t>
    <rPh sb="0" eb="2">
      <t>セイベツ</t>
    </rPh>
    <phoneticPr fontId="4"/>
  </si>
  <si>
    <t>FAX番号</t>
    <rPh sb="3" eb="5">
      <t>バンゴウ</t>
    </rPh>
    <phoneticPr fontId="1"/>
  </si>
  <si>
    <t>担当業務･実務経験</t>
    <rPh sb="0" eb="2">
      <t>タントウ</t>
    </rPh>
    <rPh sb="2" eb="4">
      <t>ギョウム</t>
    </rPh>
    <rPh sb="5" eb="7">
      <t>ジツム</t>
    </rPh>
    <rPh sb="7" eb="9">
      <t>ケイケン</t>
    </rPh>
    <phoneticPr fontId="1"/>
  </si>
  <si>
    <t xml:space="preserve">
E-mail　ywc-kenshuu@yokohamawater.co.jp</t>
    <phoneticPr fontId="1"/>
  </si>
  <si>
    <t>e-mail希望</t>
    <rPh sb="6" eb="8">
      <t>キボウ</t>
    </rPh>
    <phoneticPr fontId="1"/>
  </si>
  <si>
    <t>希望しない</t>
    <rPh sb="0" eb="2">
      <t>キボウ</t>
    </rPh>
    <phoneticPr fontId="1"/>
  </si>
  <si>
    <t>フリガナ</t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</si>
  <si>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</si>
  <si>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</si>
  <si>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ﾌﾘｶﾞﾅ</t>
    <phoneticPr fontId="4"/>
  </si>
  <si>
    <t>年齢</t>
    <rPh sb="0" eb="2">
      <t>ネンレイ</t>
    </rPh>
    <phoneticPr fontId="4"/>
  </si>
  <si>
    <t>勤務先</t>
    <rPh sb="0" eb="3">
      <t>キンムサキ</t>
    </rPh>
    <phoneticPr fontId="4"/>
  </si>
  <si>
    <t>実務年数</t>
    <rPh sb="0" eb="2">
      <t>ジツム</t>
    </rPh>
    <rPh sb="2" eb="4">
      <t>ネンスウ</t>
    </rPh>
    <phoneticPr fontId="4"/>
  </si>
  <si>
    <t>担当業務･実務経験</t>
    <rPh sb="0" eb="2">
      <t>タントウ</t>
    </rPh>
    <rPh sb="2" eb="4">
      <t>ギョウム</t>
    </rPh>
    <rPh sb="5" eb="7">
      <t>ジツム</t>
    </rPh>
    <rPh sb="7" eb="9">
      <t>ケイケン</t>
    </rPh>
    <phoneticPr fontId="4"/>
  </si>
  <si>
    <t>〒</t>
    <phoneticPr fontId="4"/>
  </si>
  <si>
    <t>住所</t>
    <rPh sb="0" eb="2">
      <t>ジュウショ</t>
    </rPh>
    <phoneticPr fontId="4"/>
  </si>
  <si>
    <t>電話</t>
    <rPh sb="0" eb="2">
      <t>デンワ</t>
    </rPh>
    <phoneticPr fontId="1"/>
  </si>
  <si>
    <t>FAX</t>
    <phoneticPr fontId="1"/>
  </si>
  <si>
    <t>e-mail</t>
    <phoneticPr fontId="1"/>
  </si>
  <si>
    <t>希望内容</t>
    <rPh sb="0" eb="2">
      <t>キボウ</t>
    </rPh>
    <rPh sb="2" eb="4">
      <t>ナイヨウ</t>
    </rPh>
    <phoneticPr fontId="1"/>
  </si>
  <si>
    <t>申込担当者所属</t>
    <rPh sb="0" eb="2">
      <t>モウシコ</t>
    </rPh>
    <rPh sb="2" eb="5">
      <t>タントウシャ</t>
    </rPh>
    <rPh sb="5" eb="7">
      <t>ショゾク</t>
    </rPh>
    <phoneticPr fontId="1"/>
  </si>
  <si>
    <t>申込み担当者</t>
    <rPh sb="0" eb="2">
      <t>モウシコ</t>
    </rPh>
    <rPh sb="3" eb="6">
      <t>タントウシャ</t>
    </rPh>
    <phoneticPr fontId="1"/>
  </si>
  <si>
    <t>※ お申込時にご提示いただいた個人情報は、本研修運営上の連絡・統計以外には使用いたしません。</t>
    <phoneticPr fontId="1"/>
  </si>
  <si>
    <t>　ただし、お申込時に希望された方に対しては、今後本社が開催する研修のご案内の際に利用させていただきます。</t>
    <phoneticPr fontId="1"/>
  </si>
  <si>
    <t>所属</t>
    <rPh sb="0" eb="2">
      <t>ショゾク</t>
    </rPh>
    <phoneticPr fontId="1"/>
  </si>
  <si>
    <t>役職名</t>
    <rPh sb="0" eb="2">
      <t>ヤクショク</t>
    </rPh>
    <rPh sb="2" eb="3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</si>
  <si>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</si>
  <si>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</si>
  <si>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水道事業の
実務経験年数</t>
    <rPh sb="0" eb="2">
      <t>スイドウ</t>
    </rPh>
    <rPh sb="2" eb="4">
      <t>ジギョウ</t>
    </rPh>
    <rPh sb="6" eb="8">
      <t>ジツム</t>
    </rPh>
    <rPh sb="8" eb="10">
      <t>ケイケン</t>
    </rPh>
    <rPh sb="10" eb="12">
      <t>ネンスウ</t>
    </rPh>
    <phoneticPr fontId="4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</si>
  <si>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</si>
  <si>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</si>
  <si>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</si>
  <si>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申込者
(申込ご担当者)</t>
    <rPh sb="0" eb="2">
      <t>モウシコミ</t>
    </rPh>
    <rPh sb="2" eb="3">
      <t>シャ</t>
    </rPh>
    <rPh sb="5" eb="7">
      <t>モウシコ</t>
    </rPh>
    <rPh sb="8" eb="11">
      <t>タントウシャ</t>
    </rPh>
    <phoneticPr fontId="4"/>
  </si>
  <si>
    <t>〒</t>
    <phoneticPr fontId="1"/>
  </si>
  <si>
    <t>　　※電子メールが利用できない場合、FAXでお送りください。</t>
    <rPh sb="3" eb="5">
      <t>デンシ</t>
    </rPh>
    <rPh sb="9" eb="11">
      <t>リヨウ</t>
    </rPh>
    <rPh sb="15" eb="17">
      <t>バアイ</t>
    </rPh>
    <rPh sb="23" eb="24">
      <t>オク</t>
    </rPh>
    <phoneticPr fontId="1"/>
  </si>
  <si>
    <r>
      <t>　①下記「参加申込書」に必要事項を入力し、</t>
    </r>
    <r>
      <rPr>
        <u/>
        <sz val="11"/>
        <rFont val="HG丸ｺﾞｼｯｸM-PRO"/>
        <family val="3"/>
        <charset val="128"/>
      </rPr>
      <t>ファイル添付して下記e-mailアドレス宛に送信してください。</t>
    </r>
    <rPh sb="5" eb="7">
      <t>サンカ</t>
    </rPh>
    <rPh sb="7" eb="10">
      <t>モウシコミショ</t>
    </rPh>
    <rPh sb="17" eb="19">
      <t>ニュウリョク</t>
    </rPh>
    <rPh sb="25" eb="27">
      <t>テンプ</t>
    </rPh>
    <rPh sb="43" eb="45">
      <t>ソウシン</t>
    </rPh>
    <phoneticPr fontId="1"/>
  </si>
  <si>
    <t>所属</t>
    <rPh sb="0" eb="2">
      <t>ショゾク</t>
    </rPh>
    <phoneticPr fontId="4"/>
  </si>
  <si>
    <t>役職</t>
    <rPh sb="0" eb="2">
      <t>ヤクショク</t>
    </rPh>
    <phoneticPr fontId="1"/>
  </si>
  <si>
    <t>－</t>
    <phoneticPr fontId="1"/>
  </si>
  <si>
    <t>年</t>
    <rPh sb="0" eb="1">
      <t>ネン</t>
    </rPh>
    <phoneticPr fontId="1"/>
  </si>
  <si>
    <t>神奈川県横浜市中区相生町６-113　オーク桜木町ビル9階　</t>
    <phoneticPr fontId="1"/>
  </si>
  <si>
    <t>【e-mail】  ywc-kenshuu@yokohamawater.co.jp　　 【Tel】045-651-6105　 【Fax】045-651-4132</t>
    <phoneticPr fontId="1"/>
  </si>
  <si>
    <t>令和</t>
    <rPh sb="0" eb="2">
      <t>レイワ</t>
    </rPh>
    <phoneticPr fontId="1"/>
  </si>
  <si>
    <t>研修</t>
    <rPh sb="0" eb="2">
      <t>ケンシュウ</t>
    </rPh>
    <phoneticPr fontId="1"/>
  </si>
  <si>
    <t>注意事項への同意</t>
    <phoneticPr fontId="1"/>
  </si>
  <si>
    <t>必ず『研修申込みにあたっての注意事項』を確認の上チェックをしてください</t>
    <phoneticPr fontId="1"/>
  </si>
  <si>
    <t>内容を確認し、同意します</t>
    <phoneticPr fontId="1"/>
  </si>
  <si>
    <t>希望研修名</t>
    <rPh sb="0" eb="2">
      <t>キボウ</t>
    </rPh>
    <rPh sb="2" eb="5">
      <t>ケンシュウメイ</t>
    </rPh>
    <phoneticPr fontId="1"/>
  </si>
  <si>
    <t>今後の研修案内の送付希望</t>
    <phoneticPr fontId="1"/>
  </si>
  <si>
    <r>
      <t xml:space="preserve">※よろしければご記入ください
</t>
    </r>
    <r>
      <rPr>
        <b/>
        <sz val="12"/>
        <rFont val="ＭＳ Ｐゴシック"/>
        <family val="3"/>
        <charset val="128"/>
        <scheme val="minor"/>
      </rPr>
      <t>本研修に期待すること、特に学びたいことなど</t>
    </r>
    <rPh sb="8" eb="10">
      <t>キニュウ</t>
    </rPh>
    <phoneticPr fontId="1"/>
  </si>
  <si>
    <t>✓</t>
    <phoneticPr fontId="1"/>
  </si>
  <si>
    <t>前期</t>
    <phoneticPr fontId="1"/>
  </si>
  <si>
    <t>後期</t>
    <phoneticPr fontId="1"/>
  </si>
  <si>
    <t>前期・後期</t>
    <rPh sb="0" eb="2">
      <t>ゼンキ</t>
    </rPh>
    <rPh sb="3" eb="5">
      <t>コウキ</t>
    </rPh>
    <phoneticPr fontId="1"/>
  </si>
  <si>
    <t>ご請求書日付</t>
    <phoneticPr fontId="1"/>
  </si>
  <si>
    <t>請求書の宛名</t>
    <phoneticPr fontId="1"/>
  </si>
  <si>
    <t>請求書日付</t>
    <phoneticPr fontId="1"/>
  </si>
  <si>
    <r>
      <t xml:space="preserve"> ★☆★上のセル</t>
    </r>
    <r>
      <rPr>
        <b/>
        <u/>
        <sz val="9"/>
        <color indexed="10"/>
        <rFont val="HG丸ｺﾞｼｯｸM-PRO"/>
        <family val="3"/>
        <charset val="128"/>
      </rPr>
      <t>↑↑↑↑↑</t>
    </r>
    <r>
      <rPr>
        <sz val="9"/>
        <rFont val="HG丸ｺﾞｼｯｸM-PRO"/>
        <family val="3"/>
        <charset val="128"/>
      </rPr>
      <t>クリックすると、メールソフトが起動します。★☆★</t>
    </r>
    <rPh sb="28" eb="30">
      <t>キドウ</t>
    </rPh>
    <phoneticPr fontId="4"/>
  </si>
  <si>
    <t>※原則は申込者様へご連絡となります。</t>
    <rPh sb="7" eb="8">
      <t>サマ</t>
    </rPh>
    <phoneticPr fontId="1"/>
  </si>
  <si>
    <t>給水装置（実務）研修</t>
  </si>
  <si>
    <t>水運用（実務）研修</t>
  </si>
  <si>
    <t>配水管技術（実務）研修</t>
  </si>
  <si>
    <t>漏水調査及び修繕（実務）研修</t>
  </si>
  <si>
    <t>水処理（実務）研修</t>
    <rPh sb="0" eb="1">
      <t>ミズ</t>
    </rPh>
    <rPh sb="1" eb="3">
      <t>ショリ</t>
    </rPh>
    <phoneticPr fontId="2"/>
  </si>
  <si>
    <t>設計コンサルタント育成（実務）研修</t>
  </si>
  <si>
    <r>
      <t xml:space="preserve">  </t>
    </r>
    <r>
      <rPr>
        <sz val="11"/>
        <rFont val="HG丸ｺﾞｼｯｸM-PRO"/>
        <family val="1"/>
      </rPr>
      <t xml:space="preserve"> </t>
    </r>
    <r>
      <rPr>
        <sz val="11"/>
        <rFont val="HG丸ｺﾞｼｯｸM-PRO"/>
        <family val="3"/>
        <charset val="128"/>
      </rPr>
      <t>③お申込後、5営業日が経過しても連絡がない場合は、お手数ですが下記連絡先までご連絡ください。</t>
    </r>
    <rPh sb="10" eb="12">
      <t>エイギョウ</t>
    </rPh>
    <rPh sb="14" eb="16">
      <t>ケイカ</t>
    </rPh>
    <phoneticPr fontId="1"/>
  </si>
  <si>
    <r>
      <t xml:space="preserve">ご請求書の宛名
</t>
    </r>
    <r>
      <rPr>
        <b/>
        <sz val="9"/>
        <color rgb="FFFF0000"/>
        <rFont val="ＭＳ Ｐゴシック"/>
        <family val="3"/>
        <charset val="128"/>
      </rPr>
      <t>(必須)</t>
    </r>
    <phoneticPr fontId="1"/>
  </si>
  <si>
    <t>   ②折り返し、ご案内及び受講料のご請求書をe-mailにてお送りさせて頂きますので、指定の期日までにお振込みください。</t>
    <rPh sb="10" eb="12">
      <t>アンナイ</t>
    </rPh>
    <rPh sb="12" eb="13">
      <t>オヨ</t>
    </rPh>
    <rPh sb="19" eb="22">
      <t>セイキュウショ</t>
    </rPh>
    <rPh sb="32" eb="33">
      <t>オク</t>
    </rPh>
    <rPh sb="37" eb="38">
      <t>イタダ</t>
    </rPh>
    <phoneticPr fontId="1"/>
  </si>
  <si>
    <r>
      <rPr>
        <b/>
        <sz val="18"/>
        <rFont val="HG丸ｺﾞｼｯｸM-PRO"/>
        <family val="3"/>
        <charset val="128"/>
      </rPr>
      <t>R7年度　</t>
    </r>
    <r>
      <rPr>
        <b/>
        <sz val="16"/>
        <rFont val="HG丸ｺﾞｼｯｸM-PRO"/>
        <family val="3"/>
        <charset val="128"/>
      </rPr>
      <t>水道技術者研修　参加申込書</t>
    </r>
    <rPh sb="2" eb="4">
      <t>ネンド</t>
    </rPh>
    <rPh sb="5" eb="7">
      <t>スイドウ</t>
    </rPh>
    <rPh sb="7" eb="10">
      <t>ギジュツシャ</t>
    </rPh>
    <rPh sb="10" eb="12">
      <t>ケンシュウ</t>
    </rPh>
    <rPh sb="13" eb="14">
      <t>サン</t>
    </rPh>
    <rPh sb="14" eb="15">
      <t>カ</t>
    </rPh>
    <rPh sb="15" eb="16">
      <t>サル</t>
    </rPh>
    <rPh sb="16" eb="17">
      <t>コミ</t>
    </rPh>
    <rPh sb="17" eb="18">
      <t>ショ</t>
    </rPh>
    <phoneticPr fontId="1"/>
  </si>
  <si>
    <t>水道技術者研修 お申込手続きについて</t>
    <rPh sb="0" eb="2">
      <t>スイドウ</t>
    </rPh>
    <rPh sb="2" eb="5">
      <t>ギジュツシャ</t>
    </rPh>
    <rPh sb="5" eb="7">
      <t>ケンシュウ</t>
    </rPh>
    <phoneticPr fontId="1"/>
  </si>
  <si>
    <t>弊社研修をお知りになったきっかけは何ですか。(アンケート)</t>
    <rPh sb="0" eb="2">
      <t>ヘイシャ</t>
    </rPh>
    <rPh sb="2" eb="4">
      <t>ケンシュウ</t>
    </rPh>
    <rPh sb="6" eb="7">
      <t>シ</t>
    </rPh>
    <rPh sb="17" eb="18">
      <t>ナン</t>
    </rPh>
    <phoneticPr fontId="1"/>
  </si>
  <si>
    <t>知ったきっかけ</t>
    <rPh sb="0" eb="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</si>
</sst>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u/>
      <sz val="9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HG丸ｺﾞｼｯｸM-PRO"/>
      <family val="1"/>
    </font>
    <font>
      <b/>
      <sz val="1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name val="Segoe UI Symbol"/>
      <family val="1"/>
    </font>
    <font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0" xfId="2" applyFont="1">
      <alignment vertical="center"/>
    </xf>
    <xf numFmtId="0" fontId="8" fillId="0" borderId="0" xfId="2" applyFont="1">
      <alignment vertical="center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vertical="center" shrinkToFi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wrapText="1"/>
    </xf>
    <xf numFmtId="0" fontId="21" fillId="2" borderId="17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/>
    </xf>
    <xf numFmtId="0" fontId="23" fillId="0" borderId="0" xfId="2" applyFo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>
      <alignment vertical="center"/>
    </xf>
    <xf numFmtId="0" fontId="21" fillId="0" borderId="0" xfId="2" applyFont="1" applyAlignment="1">
      <alignment horizontal="center" vertical="center"/>
    </xf>
    <xf numFmtId="0" fontId="31" fillId="0" borderId="0" xfId="1" applyFont="1" applyFill="1" applyBorder="1" applyAlignment="1" applyProtection="1">
      <alignment vertical="center" wrapText="1"/>
      <protection locked="0"/>
    </xf>
    <xf numFmtId="0" fontId="11" fillId="0" borderId="0" xfId="2" applyFont="1" applyAlignment="1">
      <alignment vertical="center" wrapText="1"/>
    </xf>
    <xf numFmtId="0" fontId="27" fillId="0" borderId="16" xfId="2" applyFont="1" applyBorder="1">
      <alignment vertical="center"/>
    </xf>
    <xf numFmtId="0" fontId="28" fillId="0" borderId="0" xfId="2" applyFont="1" applyAlignment="1" applyProtection="1">
      <alignment horizontal="center" vertical="center"/>
      <protection locked="0"/>
    </xf>
    <xf numFmtId="0" fontId="23" fillId="0" borderId="22" xfId="2" applyFont="1" applyBorder="1">
      <alignment vertical="center"/>
    </xf>
    <xf numFmtId="0" fontId="23" fillId="5" borderId="22" xfId="2" applyFont="1" applyFill="1" applyBorder="1">
      <alignment vertical="center"/>
    </xf>
    <xf numFmtId="0" fontId="15" fillId="0" borderId="16" xfId="2" applyFont="1" applyBorder="1" applyAlignment="1">
      <alignment vertical="center" wrapText="1"/>
    </xf>
    <xf numFmtId="0" fontId="22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0" borderId="16" xfId="2" applyFont="1" applyBorder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5" fillId="0" borderId="16" xfId="1" applyBorder="1" applyAlignment="1" applyProtection="1">
      <alignment vertical="center"/>
      <protection locked="0"/>
    </xf>
    <xf numFmtId="0" fontId="5" fillId="0" borderId="0" xfId="1" applyBorder="1" applyAlignment="1" applyProtection="1">
      <alignment vertical="center"/>
      <protection locked="0"/>
    </xf>
    <xf numFmtId="0" fontId="36" fillId="0" borderId="16" xfId="1" applyFont="1" applyBorder="1" applyAlignment="1" applyProtection="1">
      <alignment vertical="center"/>
      <protection locked="0"/>
    </xf>
    <xf numFmtId="0" fontId="36" fillId="0" borderId="0" xfId="1" applyFont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</xf>
    <xf numFmtId="0" fontId="8" fillId="0" borderId="0" xfId="2" applyFont="1" applyAlignment="1">
      <alignment horizontal="right" vertical="center"/>
    </xf>
    <xf numFmtId="0" fontId="23" fillId="0" borderId="0" xfId="2" applyFont="1" applyAlignment="1">
      <alignment vertical="center" shrinkToFit="1"/>
    </xf>
    <xf numFmtId="0" fontId="23" fillId="0" borderId="22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3" fillId="0" borderId="0" xfId="2" applyFont="1" applyAlignment="1">
      <alignment vertical="center" shrinkToFit="1"/>
    </xf>
    <xf numFmtId="0" fontId="38" fillId="0" borderId="0" xfId="2" applyFont="1" applyAlignment="1">
      <alignment vertical="center" shrinkToFit="1"/>
    </xf>
    <xf numFmtId="0" fontId="23" fillId="5" borderId="22" xfId="2" applyFont="1" applyFill="1" applyBorder="1" applyAlignment="1">
      <alignment vertical="center" shrinkToFit="1"/>
    </xf>
    <xf numFmtId="0" fontId="3" fillId="0" borderId="5" xfId="2" applyFont="1" applyBorder="1">
      <alignment vertical="center"/>
    </xf>
    <xf numFmtId="0" fontId="23" fillId="0" borderId="5" xfId="2" applyFont="1" applyBorder="1">
      <alignment vertical="center"/>
    </xf>
    <xf numFmtId="0" fontId="23" fillId="0" borderId="5" xfId="2" applyFont="1" applyBorder="1" applyAlignment="1">
      <alignment vertical="center" shrinkToFit="1"/>
    </xf>
    <xf numFmtId="0" fontId="23" fillId="0" borderId="13" xfId="2" applyFont="1" applyBorder="1">
      <alignment vertical="center"/>
    </xf>
    <xf numFmtId="0" fontId="23" fillId="0" borderId="20" xfId="2" applyFont="1" applyBorder="1">
      <alignment vertical="center"/>
    </xf>
    <xf numFmtId="0" fontId="3" fillId="4" borderId="0" xfId="2" applyFont="1" applyFill="1">
      <alignment vertical="center"/>
    </xf>
    <xf numFmtId="0" fontId="23" fillId="0" borderId="20" xfId="2" applyFont="1" applyBorder="1" applyAlignment="1">
      <alignment vertical="center" shrinkToFit="1"/>
    </xf>
    <xf numFmtId="0" fontId="3" fillId="5" borderId="21" xfId="2" applyFont="1" applyFill="1" applyBorder="1">
      <alignment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39" fillId="0" borderId="28" xfId="2" applyFont="1" applyBorder="1" applyAlignment="1" applyProtection="1">
      <alignment horizontal="center" vertical="center"/>
      <protection locked="0"/>
    </xf>
    <xf numFmtId="0" fontId="43" fillId="2" borderId="22" xfId="2" applyFont="1" applyFill="1" applyBorder="1" applyAlignment="1">
      <alignment horizontal="center" vertical="center" wrapText="1"/>
    </xf>
    <xf numFmtId="0" fontId="45" fillId="2" borderId="22" xfId="2" applyFont="1" applyFill="1" applyBorder="1" applyAlignment="1">
      <alignment horizontal="center" vertical="center"/>
    </xf>
    <xf numFmtId="0" fontId="47" fillId="0" borderId="0" xfId="2" applyFont="1" applyAlignment="1">
      <alignment horizontal="left" vertical="top"/>
    </xf>
    <xf numFmtId="176" fontId="23" fillId="0" borderId="0" xfId="2" applyNumberFormat="1" applyFont="1" applyAlignment="1">
      <alignment vertical="center" shrinkToFit="1"/>
    </xf>
    <xf numFmtId="0" fontId="23" fillId="0" borderId="21" xfId="2" applyFont="1" applyBorder="1">
      <alignment vertical="center"/>
    </xf>
    <xf numFmtId="0" fontId="23" fillId="0" borderId="19" xfId="2" applyFont="1" applyBorder="1">
      <alignment vertical="center"/>
    </xf>
    <xf numFmtId="0" fontId="23" fillId="0" borderId="10" xfId="2" applyFont="1" applyBorder="1">
      <alignment vertical="center"/>
    </xf>
    <xf numFmtId="176" fontId="23" fillId="0" borderId="5" xfId="2" applyNumberFormat="1" applyFont="1" applyBorder="1" applyAlignment="1">
      <alignment vertical="center" shrinkToFit="1"/>
    </xf>
    <xf numFmtId="0" fontId="3" fillId="0" borderId="6" xfId="2" applyFont="1" applyBorder="1">
      <alignment vertical="center"/>
    </xf>
    <xf numFmtId="0" fontId="32" fillId="2" borderId="21" xfId="2" applyFont="1" applyFill="1" applyBorder="1" applyAlignment="1">
      <alignment horizontal="center" vertical="center" wrapText="1"/>
    </xf>
    <xf numFmtId="0" fontId="22" fillId="0" borderId="20" xfId="2" applyFont="1" applyBorder="1" applyAlignment="1" applyProtection="1">
      <alignment vertical="center" wrapText="1"/>
      <protection locked="0"/>
    </xf>
    <xf numFmtId="0" fontId="22" fillId="0" borderId="8" xfId="2" applyFont="1" applyBorder="1" applyAlignment="1" applyProtection="1">
      <alignment vertical="center" wrapText="1"/>
      <protection locked="0"/>
    </xf>
    <xf numFmtId="0" fontId="22" fillId="0" borderId="21" xfId="2" applyFont="1" applyBorder="1" applyAlignment="1" applyProtection="1">
      <alignment vertical="center" wrapText="1"/>
      <protection locked="0"/>
    </xf>
    <xf numFmtId="0" fontId="21" fillId="2" borderId="14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34" fillId="0" borderId="20" xfId="1" applyFont="1" applyBorder="1" applyAlignment="1" applyProtection="1">
      <alignment horizontal="center" vertical="center"/>
      <protection locked="0"/>
    </xf>
    <xf numFmtId="0" fontId="34" fillId="0" borderId="8" xfId="1" applyFont="1" applyBorder="1" applyAlignment="1" applyProtection="1">
      <alignment horizontal="center" vertical="center"/>
      <protection locked="0"/>
    </xf>
    <xf numFmtId="0" fontId="34" fillId="0" borderId="21" xfId="1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 vertical="center"/>
      <protection locked="0"/>
    </xf>
    <xf numFmtId="0" fontId="41" fillId="0" borderId="20" xfId="1" applyFont="1" applyBorder="1" applyAlignment="1" applyProtection="1">
      <alignment horizontal="center" vertical="center"/>
      <protection locked="0"/>
    </xf>
    <xf numFmtId="0" fontId="41" fillId="0" borderId="8" xfId="1" applyFont="1" applyBorder="1" applyAlignment="1" applyProtection="1">
      <alignment horizontal="center" vertical="center"/>
      <protection locked="0"/>
    </xf>
    <xf numFmtId="0" fontId="41" fillId="0" borderId="21" xfId="1" applyFont="1" applyBorder="1" applyAlignment="1" applyProtection="1">
      <alignment horizontal="center" vertical="center"/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10" fillId="0" borderId="15" xfId="2" applyFont="1" applyBorder="1" applyAlignment="1" applyProtection="1">
      <alignment horizontal="center" vertical="center"/>
      <protection locked="0"/>
    </xf>
    <xf numFmtId="0" fontId="10" fillId="0" borderId="19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0" borderId="0" xfId="0" applyFont="1">
      <alignment vertical="center"/>
    </xf>
    <xf numFmtId="49" fontId="8" fillId="0" borderId="3" xfId="2" applyNumberFormat="1" applyFont="1" applyBorder="1" applyAlignment="1" applyProtection="1">
      <alignment horizontal="center" vertical="center" shrinkToFit="1"/>
      <protection locked="0"/>
    </xf>
    <xf numFmtId="49" fontId="8" fillId="0" borderId="21" xfId="2" applyNumberFormat="1" applyFont="1" applyBorder="1" applyAlignment="1" applyProtection="1">
      <alignment horizontal="center" vertical="center" shrinkToFit="1"/>
      <protection locked="0"/>
    </xf>
    <xf numFmtId="0" fontId="21" fillId="2" borderId="14" xfId="2" applyFont="1" applyFill="1" applyBorder="1" applyAlignment="1">
      <alignment horizontal="center" vertical="center"/>
    </xf>
    <xf numFmtId="0" fontId="21" fillId="2" borderId="24" xfId="2" applyFont="1" applyFill="1" applyBorder="1" applyAlignment="1">
      <alignment horizontal="center" vertical="center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45" fillId="2" borderId="29" xfId="2" applyFont="1" applyFill="1" applyBorder="1" applyAlignment="1">
      <alignment horizontal="center" vertical="center"/>
    </xf>
    <xf numFmtId="0" fontId="8" fillId="0" borderId="22" xfId="2" applyFont="1" applyBorder="1" applyAlignment="1" applyProtection="1">
      <alignment horizontal="center" vertical="center"/>
      <protection locked="0"/>
    </xf>
    <xf numFmtId="176" fontId="8" fillId="0" borderId="20" xfId="2" applyNumberFormat="1" applyFont="1" applyBorder="1" applyAlignment="1" applyProtection="1">
      <alignment horizontal="center" vertical="center"/>
      <protection locked="0"/>
    </xf>
    <xf numFmtId="176" fontId="8" fillId="0" borderId="8" xfId="2" applyNumberFormat="1" applyFont="1" applyBorder="1" applyAlignment="1" applyProtection="1">
      <alignment horizontal="center" vertical="center"/>
      <protection locked="0"/>
    </xf>
    <xf numFmtId="176" fontId="8" fillId="0" borderId="21" xfId="2" applyNumberFormat="1" applyFont="1" applyBorder="1" applyAlignment="1" applyProtection="1">
      <alignment horizontal="center" vertical="center"/>
      <protection locked="0"/>
    </xf>
    <xf numFmtId="0" fontId="32" fillId="0" borderId="25" xfId="2" applyFont="1" applyBorder="1" applyAlignment="1">
      <alignment horizontal="left" vertical="center" wrapText="1"/>
    </xf>
    <xf numFmtId="0" fontId="32" fillId="0" borderId="26" xfId="2" applyFont="1" applyBorder="1" applyAlignment="1">
      <alignment horizontal="left" vertical="center" wrapText="1"/>
    </xf>
    <xf numFmtId="0" fontId="32" fillId="0" borderId="27" xfId="2" applyFont="1" applyBorder="1" applyAlignment="1">
      <alignment horizontal="left" vertical="center" wrapText="1"/>
    </xf>
    <xf numFmtId="0" fontId="33" fillId="0" borderId="25" xfId="2" applyFont="1" applyBorder="1" applyAlignment="1">
      <alignment horizontal="left" vertical="center" wrapText="1"/>
    </xf>
    <xf numFmtId="0" fontId="33" fillId="0" borderId="26" xfId="2" applyFont="1" applyBorder="1" applyAlignment="1">
      <alignment horizontal="left" vertical="center" wrapText="1"/>
    </xf>
    <xf numFmtId="0" fontId="32" fillId="2" borderId="22" xfId="2" applyFont="1" applyFill="1" applyBorder="1" applyAlignment="1">
      <alignment horizontal="center" vertical="center" wrapText="1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21" fillId="2" borderId="15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/>
    </xf>
    <xf numFmtId="0" fontId="8" fillId="0" borderId="4" xfId="2" applyFont="1" applyBorder="1" applyAlignment="1" applyProtection="1">
      <alignment vertical="center" shrinkToFit="1"/>
      <protection locked="0"/>
    </xf>
    <xf numFmtId="0" fontId="8" fillId="0" borderId="5" xfId="2" applyFont="1" applyBorder="1" applyAlignment="1" applyProtection="1">
      <alignment vertical="center" shrinkToFit="1"/>
      <protection locked="0"/>
    </xf>
    <xf numFmtId="0" fontId="8" fillId="0" borderId="6" xfId="2" applyFont="1" applyBorder="1" applyAlignment="1" applyProtection="1">
      <alignment vertical="center" shrinkToFit="1"/>
      <protection locked="0"/>
    </xf>
    <xf numFmtId="0" fontId="8" fillId="0" borderId="16" xfId="2" applyFont="1" applyBorder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8" fillId="0" borderId="10" xfId="2" applyFont="1" applyBorder="1" applyAlignment="1" applyProtection="1">
      <alignment vertical="center" wrapText="1"/>
      <protection locked="0"/>
    </xf>
    <xf numFmtId="0" fontId="21" fillId="2" borderId="9" xfId="2" applyFont="1" applyFill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0" fillId="2" borderId="22" xfId="2" applyFont="1" applyFill="1" applyBorder="1" applyAlignment="1">
      <alignment horizontal="center" vertical="center"/>
    </xf>
    <xf numFmtId="0" fontId="34" fillId="0" borderId="22" xfId="2" applyFont="1" applyBorder="1" applyAlignment="1" applyProtection="1">
      <alignment horizontal="center" vertical="center" shrinkToFit="1"/>
      <protection locked="0"/>
    </xf>
    <xf numFmtId="0" fontId="2" fillId="0" borderId="14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42" fillId="2" borderId="14" xfId="2" applyFont="1" applyFill="1" applyBorder="1" applyAlignment="1">
      <alignment horizontal="center" vertical="center" shrinkToFit="1"/>
    </xf>
    <xf numFmtId="0" fontId="42" fillId="2" borderId="9" xfId="2" applyFont="1" applyFill="1" applyBorder="1" applyAlignment="1">
      <alignment horizontal="center" vertical="center" shrinkToFit="1"/>
    </xf>
    <xf numFmtId="0" fontId="9" fillId="0" borderId="15" xfId="2" applyFont="1" applyBorder="1" applyAlignment="1" applyProtection="1">
      <alignment horizontal="left" vertical="top" shrinkToFit="1"/>
      <protection locked="0"/>
    </xf>
    <xf numFmtId="0" fontId="9" fillId="0" borderId="13" xfId="2" applyFont="1" applyBorder="1" applyAlignment="1" applyProtection="1">
      <alignment horizontal="left" vertical="top" shrinkToFit="1"/>
      <protection locked="0"/>
    </xf>
    <xf numFmtId="0" fontId="9" fillId="0" borderId="19" xfId="2" applyFont="1" applyBorder="1" applyAlignment="1" applyProtection="1">
      <alignment horizontal="left" vertical="top" shrinkToFit="1"/>
      <protection locked="0"/>
    </xf>
    <xf numFmtId="0" fontId="9" fillId="0" borderId="4" xfId="2" applyFont="1" applyBorder="1" applyAlignment="1" applyProtection="1">
      <alignment horizontal="left" vertical="top" shrinkToFit="1"/>
      <protection locked="0"/>
    </xf>
    <xf numFmtId="0" fontId="9" fillId="0" borderId="5" xfId="2" applyFont="1" applyBorder="1" applyAlignment="1" applyProtection="1">
      <alignment horizontal="left" vertical="top" shrinkToFit="1"/>
      <protection locked="0"/>
    </xf>
    <xf numFmtId="0" fontId="9" fillId="0" borderId="6" xfId="2" applyFont="1" applyBorder="1" applyAlignment="1" applyProtection="1">
      <alignment horizontal="left" vertical="top" shrinkToFit="1"/>
      <protection locked="0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32" fillId="2" borderId="4" xfId="2" applyFont="1" applyFill="1" applyBorder="1" applyAlignment="1">
      <alignment horizontal="center" vertical="center" wrapText="1"/>
    </xf>
    <xf numFmtId="0" fontId="32" fillId="2" borderId="5" xfId="2" applyFont="1" applyFill="1" applyBorder="1" applyAlignment="1">
      <alignment horizontal="center" vertical="center" wrapText="1"/>
    </xf>
    <xf numFmtId="0" fontId="32" fillId="2" borderId="6" xfId="2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wc-kenshuu@yokohamawater.co.jp?subject=&#12304;&#30003;&#36796;&#12305;&#27700;&#36947;&#23455;&#21209;&#30740;&#20462;&#12395;&#12388;&#12356;&#12390;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showGridLines="0" tabSelected="1" zoomScaleNormal="100" zoomScaleSheetLayoutView="90" workbookViewId="0">
      <selection activeCell="N26" sqref="N26:T26"/>
    </sheetView>
  </sheetViews>
  <sheetFormatPr defaultColWidth="9" defaultRowHeight="13.5"/>
  <cols>
    <col min="1" max="1" width="4.875" style="1" customWidth="1"/>
    <col min="2" max="2" width="9" style="1"/>
    <col min="3" max="3" width="25.625" style="1" customWidth="1"/>
    <col min="4" max="5" width="13.125" style="1" customWidth="1"/>
    <col min="6" max="8" width="5.625" style="1" customWidth="1"/>
    <col min="9" max="9" width="5.75" style="1" customWidth="1"/>
    <col min="10" max="10" width="11.125" style="1" customWidth="1"/>
    <col min="11" max="11" width="7.5" style="1" customWidth="1"/>
    <col min="12" max="12" width="5.25" style="1" customWidth="1"/>
    <col min="13" max="13" width="10.875" style="1" customWidth="1"/>
    <col min="14" max="14" width="12.625" style="1" customWidth="1"/>
    <col min="15" max="15" width="10.875" style="1" customWidth="1"/>
    <col min="16" max="20" width="8.125" style="1" customWidth="1"/>
    <col min="21" max="22" width="7.875" style="1" customWidth="1"/>
    <col min="23" max="23" width="35.125" style="1" customWidth="1"/>
    <col min="24" max="16384" width="9" style="1"/>
  </cols>
  <sheetData>
    <row r="1" spans="3:22" ht="22.5" customHeight="1">
      <c r="D1" s="107" t="s">
        <v>83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2"/>
      <c r="Q1" s="11"/>
      <c r="R1" s="11"/>
      <c r="S1" s="11"/>
      <c r="T1" s="11"/>
      <c r="U1" s="11"/>
      <c r="V1" s="11"/>
    </row>
    <row r="2" spans="3:22" ht="13.5" customHeight="1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11"/>
      <c r="R2" s="11"/>
      <c r="S2" s="11"/>
      <c r="T2" s="11"/>
      <c r="U2" s="11"/>
      <c r="V2" s="11"/>
    </row>
    <row r="3" spans="3:22" customFormat="1">
      <c r="C3" s="13" t="s">
        <v>49</v>
      </c>
      <c r="D3" s="1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3:22" customFormat="1">
      <c r="C4" s="13" t="s">
        <v>48</v>
      </c>
      <c r="D4" s="1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3:22" customFormat="1">
      <c r="C5" s="13" t="s">
        <v>81</v>
      </c>
      <c r="D5" s="1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3:22" customFormat="1">
      <c r="C6" s="13" t="s">
        <v>79</v>
      </c>
      <c r="D6" s="1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3:22" customFormat="1">
      <c r="C7" s="15"/>
      <c r="D7" s="1"/>
    </row>
    <row r="8" spans="3:22" customFormat="1">
      <c r="C8" s="14" t="s">
        <v>0</v>
      </c>
      <c r="D8" s="1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3:22" customFormat="1">
      <c r="C9" s="14" t="s">
        <v>54</v>
      </c>
      <c r="D9" s="1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3:22" customFormat="1">
      <c r="C10" s="14" t="s">
        <v>1</v>
      </c>
      <c r="D10" s="1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3:22" customFormat="1">
      <c r="C11" s="14" t="s">
        <v>55</v>
      </c>
      <c r="D11" s="1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3:22" customFormat="1">
      <c r="C12" s="16" t="s">
        <v>36</v>
      </c>
      <c r="D12" s="1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3:22" customFormat="1">
      <c r="C13" s="16" t="s">
        <v>37</v>
      </c>
      <c r="D13" s="1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3:22" customFormat="1" ht="8.25" customHeight="1"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</row>
    <row r="15" spans="3:22" customFormat="1" ht="28.5" customHeight="1">
      <c r="C15" s="116" t="s">
        <v>17</v>
      </c>
      <c r="D15" s="116"/>
      <c r="E15" s="116"/>
      <c r="F15" s="116"/>
      <c r="G15" s="30"/>
      <c r="H15" s="30"/>
      <c r="I15" s="1"/>
      <c r="J15" s="17"/>
      <c r="K15" s="17"/>
      <c r="L15" s="14"/>
      <c r="M15" s="14"/>
      <c r="N15" s="14"/>
    </row>
    <row r="16" spans="3:22" ht="14.25" customHeight="1">
      <c r="C16" s="18" t="s">
        <v>71</v>
      </c>
      <c r="E16" s="19"/>
      <c r="F16" s="19"/>
      <c r="G16" s="19"/>
      <c r="H16" s="19"/>
      <c r="I16" s="19"/>
      <c r="J16" s="19"/>
      <c r="K16" s="17"/>
      <c r="L16" s="17"/>
      <c r="M16" s="17"/>
      <c r="N16" s="46" t="s">
        <v>56</v>
      </c>
      <c r="O16" s="2">
        <v>7</v>
      </c>
      <c r="P16" s="11" t="s">
        <v>43</v>
      </c>
      <c r="Q16" s="6"/>
      <c r="R16" s="11" t="s">
        <v>44</v>
      </c>
      <c r="S16" s="6"/>
      <c r="T16" s="11" t="s">
        <v>45</v>
      </c>
    </row>
    <row r="17" spans="1:23" ht="23.25" customHeight="1">
      <c r="A17" s="58"/>
      <c r="B17" s="58"/>
      <c r="C17" s="90" t="s">
        <v>82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45"/>
      <c r="V17" s="45"/>
    </row>
    <row r="18" spans="1:23" ht="9.75" customHeight="1">
      <c r="D18" s="7"/>
      <c r="E18" s="7"/>
      <c r="F18" s="7"/>
      <c r="G18" s="7"/>
      <c r="H18" s="7"/>
      <c r="I18" s="7"/>
      <c r="J18" s="8"/>
      <c r="K18" s="8"/>
      <c r="L18" s="8"/>
      <c r="M18" s="8"/>
      <c r="N18" s="7"/>
      <c r="O18" s="7"/>
      <c r="P18" s="7"/>
      <c r="Q18" s="7"/>
      <c r="R18" s="7"/>
      <c r="S18" s="7"/>
      <c r="T18" s="7"/>
      <c r="U18" s="8"/>
      <c r="V18" s="8"/>
    </row>
    <row r="19" spans="1:23" ht="25.5" customHeight="1">
      <c r="D19" s="20" t="s">
        <v>7</v>
      </c>
      <c r="E19" s="134"/>
      <c r="F19" s="135"/>
      <c r="G19" s="135"/>
      <c r="H19" s="135"/>
      <c r="I19" s="136"/>
      <c r="J19" s="27"/>
      <c r="K19" s="110"/>
      <c r="L19" s="110"/>
      <c r="M19" s="29"/>
      <c r="N19" s="78" t="s">
        <v>46</v>
      </c>
      <c r="O19" s="108" t="s">
        <v>6</v>
      </c>
      <c r="P19" s="109"/>
      <c r="Q19" s="84"/>
      <c r="R19" s="85"/>
      <c r="S19" s="85"/>
      <c r="T19" s="86"/>
      <c r="U19" s="39"/>
      <c r="V19" s="40"/>
    </row>
    <row r="20" spans="1:23" ht="25.5" customHeight="1">
      <c r="D20" s="114" t="s">
        <v>9</v>
      </c>
      <c r="E20" s="21" t="s">
        <v>47</v>
      </c>
      <c r="F20" s="5"/>
      <c r="G20" s="22" t="s">
        <v>52</v>
      </c>
      <c r="H20" s="112"/>
      <c r="I20" s="113"/>
      <c r="J20" s="28"/>
      <c r="K20" s="110"/>
      <c r="L20" s="110"/>
      <c r="M20" s="29"/>
      <c r="N20" s="79"/>
      <c r="O20" s="108" t="s">
        <v>5</v>
      </c>
      <c r="P20" s="109"/>
      <c r="Q20" s="84"/>
      <c r="R20" s="85"/>
      <c r="S20" s="85"/>
      <c r="T20" s="86"/>
      <c r="U20" s="39"/>
      <c r="V20" s="40"/>
    </row>
    <row r="21" spans="1:23" ht="25.5" customHeight="1">
      <c r="D21" s="115"/>
      <c r="E21" s="137"/>
      <c r="F21" s="138"/>
      <c r="G21" s="138"/>
      <c r="H21" s="138"/>
      <c r="I21" s="139"/>
      <c r="J21" s="28"/>
      <c r="K21" s="28"/>
      <c r="L21" s="28"/>
      <c r="M21" s="29"/>
      <c r="N21" s="79"/>
      <c r="O21" s="108" t="s">
        <v>4</v>
      </c>
      <c r="P21" s="109"/>
      <c r="Q21" s="84"/>
      <c r="R21" s="85"/>
      <c r="S21" s="85"/>
      <c r="T21" s="86"/>
      <c r="U21" s="39"/>
      <c r="V21" s="40"/>
    </row>
    <row r="22" spans="1:23" ht="25.5" customHeight="1">
      <c r="D22" s="115"/>
      <c r="E22" s="137"/>
      <c r="F22" s="138"/>
      <c r="G22" s="138"/>
      <c r="H22" s="138"/>
      <c r="I22" s="139"/>
      <c r="J22" s="32"/>
      <c r="K22" s="28"/>
      <c r="L22" s="33"/>
      <c r="M22" s="29"/>
      <c r="N22" s="79"/>
      <c r="O22" s="108" t="s">
        <v>15</v>
      </c>
      <c r="P22" s="109"/>
      <c r="Q22" s="84"/>
      <c r="R22" s="85"/>
      <c r="S22" s="85"/>
      <c r="T22" s="86"/>
      <c r="U22" s="39"/>
      <c r="V22" s="40"/>
    </row>
    <row r="23" spans="1:23" ht="25.5" customHeight="1">
      <c r="D23" s="65" t="s">
        <v>80</v>
      </c>
      <c r="E23" s="118"/>
      <c r="F23" s="118"/>
      <c r="G23" s="118"/>
      <c r="H23" s="118"/>
      <c r="I23" s="118"/>
      <c r="J23" s="28"/>
      <c r="K23" s="110"/>
      <c r="L23" s="110"/>
      <c r="M23" s="29"/>
      <c r="N23" s="79"/>
      <c r="O23" s="108" t="s">
        <v>3</v>
      </c>
      <c r="P23" s="109"/>
      <c r="Q23" s="87"/>
      <c r="R23" s="88"/>
      <c r="S23" s="88"/>
      <c r="T23" s="89"/>
      <c r="U23" s="41"/>
      <c r="V23" s="42"/>
    </row>
    <row r="24" spans="1:23" ht="25.5" customHeight="1">
      <c r="D24" s="66" t="s">
        <v>68</v>
      </c>
      <c r="E24" s="119"/>
      <c r="F24" s="120"/>
      <c r="G24" s="120"/>
      <c r="H24" s="120"/>
      <c r="I24" s="121"/>
      <c r="J24" s="28"/>
      <c r="K24" s="29"/>
      <c r="L24" s="29"/>
      <c r="M24" s="29"/>
      <c r="N24" s="80"/>
      <c r="O24" s="74" t="s">
        <v>62</v>
      </c>
      <c r="P24" s="127"/>
      <c r="Q24" s="81"/>
      <c r="R24" s="82"/>
      <c r="S24" s="82"/>
      <c r="T24" s="83"/>
      <c r="U24" s="43"/>
      <c r="V24" s="44"/>
    </row>
    <row r="25" spans="1:23" ht="19.5" customHeight="1" thickBot="1">
      <c r="D25" s="117" t="s">
        <v>58</v>
      </c>
      <c r="E25" s="117"/>
      <c r="F25" s="117"/>
      <c r="G25" s="117"/>
      <c r="H25" s="117"/>
      <c r="I25" s="117"/>
      <c r="J25" s="28"/>
      <c r="K25" s="29"/>
      <c r="L25" s="29"/>
      <c r="M25" s="29"/>
      <c r="N25" s="170" t="s">
        <v>84</v>
      </c>
      <c r="O25" s="171"/>
      <c r="P25" s="171"/>
      <c r="Q25" s="171"/>
      <c r="R25" s="171"/>
      <c r="S25" s="171"/>
      <c r="T25" s="172"/>
      <c r="U25" s="44"/>
      <c r="V25" s="44"/>
    </row>
    <row r="26" spans="1:23" ht="30" customHeight="1" thickTop="1">
      <c r="D26" s="122" t="s">
        <v>59</v>
      </c>
      <c r="E26" s="123"/>
      <c r="F26" s="124"/>
      <c r="G26" s="125" t="s">
        <v>60</v>
      </c>
      <c r="H26" s="126"/>
      <c r="I26" s="64"/>
      <c r="J26" s="28"/>
      <c r="K26" s="29"/>
      <c r="L26" s="29"/>
      <c r="M26" s="29"/>
      <c r="N26" s="75"/>
      <c r="O26" s="76"/>
      <c r="P26" s="76"/>
      <c r="Q26" s="76"/>
      <c r="R26" s="76"/>
      <c r="S26" s="76"/>
      <c r="T26" s="77"/>
      <c r="U26" s="44"/>
      <c r="V26" s="44"/>
    </row>
    <row r="27" spans="1:23" ht="20.25" customHeight="1">
      <c r="D27" s="29"/>
      <c r="E27" s="31"/>
      <c r="F27" s="31"/>
      <c r="G27" s="31"/>
      <c r="H27" s="31"/>
      <c r="I27" s="31"/>
      <c r="J27" s="23"/>
      <c r="K27" s="11"/>
      <c r="L27" s="23"/>
      <c r="M27" s="23"/>
      <c r="N27" s="2"/>
      <c r="O27" s="67" t="s">
        <v>72</v>
      </c>
    </row>
    <row r="28" spans="1:23" ht="30.75" customHeight="1">
      <c r="A28" s="141" t="s">
        <v>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3"/>
      <c r="U28" s="36"/>
      <c r="V28" s="38"/>
    </row>
    <row r="29" spans="1:23" ht="12.75" customHeight="1">
      <c r="A29" s="144"/>
      <c r="B29" s="152" t="s">
        <v>67</v>
      </c>
      <c r="C29" s="146" t="s">
        <v>61</v>
      </c>
      <c r="D29" s="130" t="s">
        <v>20</v>
      </c>
      <c r="E29" s="131"/>
      <c r="F29" s="114" t="s">
        <v>11</v>
      </c>
      <c r="G29" s="114" t="s">
        <v>12</v>
      </c>
      <c r="H29" s="130" t="s">
        <v>38</v>
      </c>
      <c r="I29" s="131"/>
      <c r="J29" s="114" t="s">
        <v>39</v>
      </c>
      <c r="K29" s="160" t="s">
        <v>42</v>
      </c>
      <c r="L29" s="161"/>
      <c r="M29" s="130" t="s">
        <v>16</v>
      </c>
      <c r="N29" s="131"/>
      <c r="O29" s="164" t="s">
        <v>63</v>
      </c>
      <c r="P29" s="165"/>
      <c r="Q29" s="165"/>
      <c r="R29" s="165"/>
      <c r="S29" s="165"/>
      <c r="T29" s="166"/>
      <c r="U29" s="36"/>
      <c r="V29" s="38"/>
      <c r="W29" s="37"/>
    </row>
    <row r="30" spans="1:23" ht="23.25" customHeight="1">
      <c r="A30" s="145"/>
      <c r="B30" s="153"/>
      <c r="C30" s="146"/>
      <c r="D30" s="24" t="s">
        <v>40</v>
      </c>
      <c r="E30" s="25" t="s">
        <v>41</v>
      </c>
      <c r="F30" s="140"/>
      <c r="G30" s="140"/>
      <c r="H30" s="132"/>
      <c r="I30" s="133"/>
      <c r="J30" s="140"/>
      <c r="K30" s="162"/>
      <c r="L30" s="163"/>
      <c r="M30" s="132"/>
      <c r="N30" s="133"/>
      <c r="O30" s="167"/>
      <c r="P30" s="168"/>
      <c r="Q30" s="168"/>
      <c r="R30" s="168"/>
      <c r="S30" s="168"/>
      <c r="T30" s="169"/>
      <c r="U30" s="36"/>
      <c r="V30" s="38"/>
      <c r="W30" s="27"/>
    </row>
    <row r="31" spans="1:23" ht="12" customHeight="1">
      <c r="A31" s="148">
        <v>1</v>
      </c>
      <c r="B31" s="150"/>
      <c r="C31" s="147"/>
      <c r="D31" s="3"/>
      <c r="E31" s="4"/>
      <c r="F31" s="103"/>
      <c r="G31" s="103"/>
      <c r="H31" s="97"/>
      <c r="I31" s="98"/>
      <c r="J31" s="105"/>
      <c r="K31" s="95"/>
      <c r="L31" s="101" t="s">
        <v>53</v>
      </c>
      <c r="M31" s="91"/>
      <c r="N31" s="92"/>
      <c r="O31" s="154"/>
      <c r="P31" s="155"/>
      <c r="Q31" s="155"/>
      <c r="R31" s="155"/>
      <c r="S31" s="155"/>
      <c r="T31" s="156"/>
      <c r="U31" s="128"/>
      <c r="V31" s="129"/>
    </row>
    <row r="32" spans="1:23" ht="20.100000000000001" customHeight="1">
      <c r="A32" s="149"/>
      <c r="B32" s="151"/>
      <c r="C32" s="147"/>
      <c r="D32" s="10"/>
      <c r="E32" s="9"/>
      <c r="F32" s="104"/>
      <c r="G32" s="104"/>
      <c r="H32" s="99"/>
      <c r="I32" s="100"/>
      <c r="J32" s="106"/>
      <c r="K32" s="96"/>
      <c r="L32" s="102"/>
      <c r="M32" s="93"/>
      <c r="N32" s="94"/>
      <c r="O32" s="157"/>
      <c r="P32" s="158"/>
      <c r="Q32" s="158"/>
      <c r="R32" s="158"/>
      <c r="S32" s="158"/>
      <c r="T32" s="159"/>
      <c r="U32" s="128"/>
      <c r="V32" s="129"/>
    </row>
    <row r="33" spans="1:22" ht="12" customHeight="1">
      <c r="A33" s="148">
        <v>2</v>
      </c>
      <c r="B33" s="150"/>
      <c r="C33" s="147"/>
      <c r="D33" s="3"/>
      <c r="E33" s="4"/>
      <c r="F33" s="103"/>
      <c r="G33" s="103"/>
      <c r="H33" s="97"/>
      <c r="I33" s="98"/>
      <c r="J33" s="105"/>
      <c r="K33" s="95"/>
      <c r="L33" s="101" t="s">
        <v>53</v>
      </c>
      <c r="M33" s="91"/>
      <c r="N33" s="92"/>
      <c r="O33" s="154"/>
      <c r="P33" s="155"/>
      <c r="Q33" s="155"/>
      <c r="R33" s="155"/>
      <c r="S33" s="155"/>
      <c r="T33" s="156"/>
      <c r="U33" s="128"/>
      <c r="V33" s="129"/>
    </row>
    <row r="34" spans="1:22" ht="20.100000000000001" customHeight="1">
      <c r="A34" s="149"/>
      <c r="B34" s="151"/>
      <c r="C34" s="147"/>
      <c r="D34" s="10"/>
      <c r="E34" s="9"/>
      <c r="F34" s="104"/>
      <c r="G34" s="104"/>
      <c r="H34" s="99"/>
      <c r="I34" s="100"/>
      <c r="J34" s="106"/>
      <c r="K34" s="96"/>
      <c r="L34" s="102"/>
      <c r="M34" s="93"/>
      <c r="N34" s="94"/>
      <c r="O34" s="157"/>
      <c r="P34" s="158"/>
      <c r="Q34" s="158"/>
      <c r="R34" s="158"/>
      <c r="S34" s="158"/>
      <c r="T34" s="159"/>
      <c r="U34" s="128"/>
      <c r="V34" s="129"/>
    </row>
    <row r="35" spans="1:22" ht="12" customHeight="1">
      <c r="A35" s="148">
        <v>3</v>
      </c>
      <c r="B35" s="150"/>
      <c r="C35" s="147"/>
      <c r="D35" s="3"/>
      <c r="E35" s="4"/>
      <c r="F35" s="103"/>
      <c r="G35" s="103"/>
      <c r="H35" s="97"/>
      <c r="I35" s="98"/>
      <c r="J35" s="105"/>
      <c r="K35" s="95"/>
      <c r="L35" s="101" t="s">
        <v>53</v>
      </c>
      <c r="M35" s="91"/>
      <c r="N35" s="92"/>
      <c r="O35" s="154"/>
      <c r="P35" s="155"/>
      <c r="Q35" s="155"/>
      <c r="R35" s="155"/>
      <c r="S35" s="155"/>
      <c r="T35" s="156"/>
      <c r="U35" s="128"/>
      <c r="V35" s="129"/>
    </row>
    <row r="36" spans="1:22" ht="20.100000000000001" customHeight="1">
      <c r="A36" s="149"/>
      <c r="B36" s="151"/>
      <c r="C36" s="147"/>
      <c r="D36" s="10"/>
      <c r="E36" s="9"/>
      <c r="F36" s="104"/>
      <c r="G36" s="104"/>
      <c r="H36" s="99"/>
      <c r="I36" s="100"/>
      <c r="J36" s="106"/>
      <c r="K36" s="96"/>
      <c r="L36" s="102"/>
      <c r="M36" s="93"/>
      <c r="N36" s="94"/>
      <c r="O36" s="157"/>
      <c r="P36" s="158"/>
      <c r="Q36" s="158"/>
      <c r="R36" s="158"/>
      <c r="S36" s="158"/>
      <c r="T36" s="159"/>
      <c r="U36" s="128"/>
      <c r="V36" s="129"/>
    </row>
    <row r="37" spans="1:22" ht="12" customHeight="1">
      <c r="A37" s="148">
        <v>4</v>
      </c>
      <c r="B37" s="150"/>
      <c r="C37" s="147"/>
      <c r="D37" s="3"/>
      <c r="E37" s="4"/>
      <c r="F37" s="103"/>
      <c r="G37" s="103"/>
      <c r="H37" s="97"/>
      <c r="I37" s="98"/>
      <c r="J37" s="105"/>
      <c r="K37" s="95"/>
      <c r="L37" s="101" t="s">
        <v>53</v>
      </c>
      <c r="M37" s="91"/>
      <c r="N37" s="92"/>
      <c r="O37" s="154"/>
      <c r="P37" s="155"/>
      <c r="Q37" s="155"/>
      <c r="R37" s="155"/>
      <c r="S37" s="155"/>
      <c r="T37" s="156"/>
      <c r="U37" s="128"/>
      <c r="V37" s="129"/>
    </row>
    <row r="38" spans="1:22" ht="20.100000000000001" customHeight="1">
      <c r="A38" s="149"/>
      <c r="B38" s="151"/>
      <c r="C38" s="147"/>
      <c r="D38" s="10"/>
      <c r="E38" s="9"/>
      <c r="F38" s="104"/>
      <c r="G38" s="104"/>
      <c r="H38" s="99"/>
      <c r="I38" s="100"/>
      <c r="J38" s="106"/>
      <c r="K38" s="96"/>
      <c r="L38" s="102"/>
      <c r="M38" s="93"/>
      <c r="N38" s="94"/>
      <c r="O38" s="157"/>
      <c r="P38" s="158"/>
      <c r="Q38" s="158"/>
      <c r="R38" s="158"/>
      <c r="S38" s="158"/>
      <c r="T38" s="159"/>
      <c r="U38" s="128"/>
      <c r="V38" s="129"/>
    </row>
    <row r="39" spans="1:22" ht="12" customHeight="1">
      <c r="A39" s="148">
        <v>5</v>
      </c>
      <c r="B39" s="150"/>
      <c r="C39" s="147"/>
      <c r="D39" s="3"/>
      <c r="E39" s="4"/>
      <c r="F39" s="103"/>
      <c r="G39" s="103"/>
      <c r="H39" s="97"/>
      <c r="I39" s="98"/>
      <c r="J39" s="105"/>
      <c r="K39" s="95"/>
      <c r="L39" s="101" t="s">
        <v>53</v>
      </c>
      <c r="M39" s="91"/>
      <c r="N39" s="92"/>
      <c r="O39" s="154"/>
      <c r="P39" s="155"/>
      <c r="Q39" s="155"/>
      <c r="R39" s="155"/>
      <c r="S39" s="155"/>
      <c r="T39" s="156"/>
      <c r="U39" s="128"/>
      <c r="V39" s="129"/>
    </row>
    <row r="40" spans="1:22" ht="20.100000000000001" customHeight="1">
      <c r="A40" s="149"/>
      <c r="B40" s="151"/>
      <c r="C40" s="147"/>
      <c r="D40" s="10"/>
      <c r="E40" s="9"/>
      <c r="F40" s="104"/>
      <c r="G40" s="104"/>
      <c r="H40" s="99"/>
      <c r="I40" s="100"/>
      <c r="J40" s="106"/>
      <c r="K40" s="96"/>
      <c r="L40" s="102"/>
      <c r="M40" s="93"/>
      <c r="N40" s="94"/>
      <c r="O40" s="157"/>
      <c r="P40" s="158"/>
      <c r="Q40" s="158"/>
      <c r="R40" s="158"/>
      <c r="S40" s="158"/>
      <c r="T40" s="159"/>
      <c r="U40" s="128"/>
      <c r="V40" s="129"/>
    </row>
    <row r="41" spans="1:22" ht="12" customHeight="1">
      <c r="A41" s="148">
        <v>6</v>
      </c>
      <c r="B41" s="150"/>
      <c r="C41" s="147"/>
      <c r="D41" s="3"/>
      <c r="E41" s="4"/>
      <c r="F41" s="103"/>
      <c r="G41" s="103"/>
      <c r="H41" s="97"/>
      <c r="I41" s="98"/>
      <c r="J41" s="105"/>
      <c r="K41" s="95"/>
      <c r="L41" s="101" t="s">
        <v>53</v>
      </c>
      <c r="M41" s="91"/>
      <c r="N41" s="92"/>
      <c r="O41" s="154"/>
      <c r="P41" s="155"/>
      <c r="Q41" s="155"/>
      <c r="R41" s="155"/>
      <c r="S41" s="155"/>
      <c r="T41" s="156"/>
      <c r="U41" s="128"/>
      <c r="V41" s="129"/>
    </row>
    <row r="42" spans="1:22" ht="20.100000000000001" customHeight="1">
      <c r="A42" s="149"/>
      <c r="B42" s="151"/>
      <c r="C42" s="147"/>
      <c r="D42" s="10"/>
      <c r="E42" s="9"/>
      <c r="F42" s="104"/>
      <c r="G42" s="104"/>
      <c r="H42" s="99"/>
      <c r="I42" s="100"/>
      <c r="J42" s="106"/>
      <c r="K42" s="96"/>
      <c r="L42" s="102"/>
      <c r="M42" s="93"/>
      <c r="N42" s="94"/>
      <c r="O42" s="157"/>
      <c r="P42" s="158"/>
      <c r="Q42" s="158"/>
      <c r="R42" s="158"/>
      <c r="S42" s="158"/>
      <c r="T42" s="159"/>
      <c r="U42" s="128"/>
      <c r="V42" s="129"/>
    </row>
    <row r="43" spans="1:22" ht="12" customHeight="1">
      <c r="A43" s="148">
        <v>7</v>
      </c>
      <c r="B43" s="150"/>
      <c r="C43" s="147"/>
      <c r="D43" s="3"/>
      <c r="E43" s="4"/>
      <c r="F43" s="103"/>
      <c r="G43" s="103"/>
      <c r="H43" s="97"/>
      <c r="I43" s="98"/>
      <c r="J43" s="105"/>
      <c r="K43" s="95"/>
      <c r="L43" s="101" t="s">
        <v>43</v>
      </c>
      <c r="M43" s="91"/>
      <c r="N43" s="92"/>
      <c r="O43" s="154"/>
      <c r="P43" s="155"/>
      <c r="Q43" s="155"/>
      <c r="R43" s="155"/>
      <c r="S43" s="155"/>
      <c r="T43" s="156"/>
      <c r="U43" s="128"/>
      <c r="V43" s="129"/>
    </row>
    <row r="44" spans="1:22" ht="20.100000000000001" customHeight="1">
      <c r="A44" s="149"/>
      <c r="B44" s="151"/>
      <c r="C44" s="147"/>
      <c r="D44" s="10"/>
      <c r="E44" s="9"/>
      <c r="F44" s="104"/>
      <c r="G44" s="104"/>
      <c r="H44" s="99"/>
      <c r="I44" s="100"/>
      <c r="J44" s="106"/>
      <c r="K44" s="96"/>
      <c r="L44" s="102"/>
      <c r="M44" s="93"/>
      <c r="N44" s="94"/>
      <c r="O44" s="157"/>
      <c r="P44" s="158"/>
      <c r="Q44" s="158"/>
      <c r="R44" s="158"/>
      <c r="S44" s="158"/>
      <c r="T44" s="159"/>
      <c r="U44" s="128"/>
      <c r="V44" s="129"/>
    </row>
    <row r="45" spans="1:22" ht="12" customHeight="1">
      <c r="A45" s="148">
        <v>8</v>
      </c>
      <c r="B45" s="150"/>
      <c r="C45" s="147"/>
      <c r="D45" s="3"/>
      <c r="E45" s="4"/>
      <c r="F45" s="103"/>
      <c r="G45" s="103"/>
      <c r="H45" s="97"/>
      <c r="I45" s="98"/>
      <c r="J45" s="105"/>
      <c r="K45" s="95"/>
      <c r="L45" s="101" t="s">
        <v>43</v>
      </c>
      <c r="M45" s="91"/>
      <c r="N45" s="92"/>
      <c r="O45" s="154"/>
      <c r="P45" s="155"/>
      <c r="Q45" s="155"/>
      <c r="R45" s="155"/>
      <c r="S45" s="155"/>
      <c r="T45" s="156"/>
      <c r="U45" s="128"/>
      <c r="V45" s="129"/>
    </row>
    <row r="46" spans="1:22" ht="20.100000000000001" customHeight="1">
      <c r="A46" s="149"/>
      <c r="B46" s="151"/>
      <c r="C46" s="147"/>
      <c r="D46" s="10"/>
      <c r="E46" s="9"/>
      <c r="F46" s="104"/>
      <c r="G46" s="104"/>
      <c r="H46" s="99"/>
      <c r="I46" s="100"/>
      <c r="J46" s="106"/>
      <c r="K46" s="96"/>
      <c r="L46" s="102"/>
      <c r="M46" s="93"/>
      <c r="N46" s="94"/>
      <c r="O46" s="157"/>
      <c r="P46" s="158"/>
      <c r="Q46" s="158"/>
      <c r="R46" s="158"/>
      <c r="S46" s="158"/>
      <c r="T46" s="159"/>
      <c r="U46" s="128"/>
      <c r="V46" s="129"/>
    </row>
    <row r="47" spans="1:22" ht="12" customHeight="1">
      <c r="A47" s="148">
        <v>9</v>
      </c>
      <c r="B47" s="150"/>
      <c r="C47" s="147"/>
      <c r="D47" s="3"/>
      <c r="E47" s="4"/>
      <c r="F47" s="103"/>
      <c r="G47" s="103"/>
      <c r="H47" s="97"/>
      <c r="I47" s="98"/>
      <c r="J47" s="105"/>
      <c r="K47" s="95"/>
      <c r="L47" s="101" t="s">
        <v>43</v>
      </c>
      <c r="M47" s="91"/>
      <c r="N47" s="92"/>
      <c r="O47" s="154"/>
      <c r="P47" s="155"/>
      <c r="Q47" s="155"/>
      <c r="R47" s="155"/>
      <c r="S47" s="155"/>
      <c r="T47" s="156"/>
      <c r="U47" s="128"/>
      <c r="V47" s="129"/>
    </row>
    <row r="48" spans="1:22" ht="20.100000000000001" customHeight="1">
      <c r="A48" s="149"/>
      <c r="B48" s="151"/>
      <c r="C48" s="147"/>
      <c r="D48" s="10"/>
      <c r="E48" s="9"/>
      <c r="F48" s="104"/>
      <c r="G48" s="104"/>
      <c r="H48" s="99"/>
      <c r="I48" s="100"/>
      <c r="J48" s="106"/>
      <c r="K48" s="96"/>
      <c r="L48" s="102"/>
      <c r="M48" s="93"/>
      <c r="N48" s="94"/>
      <c r="O48" s="157"/>
      <c r="P48" s="158"/>
      <c r="Q48" s="158"/>
      <c r="R48" s="158"/>
      <c r="S48" s="158"/>
      <c r="T48" s="159"/>
      <c r="U48" s="128"/>
      <c r="V48" s="129"/>
    </row>
    <row r="49" spans="1:22" ht="12" customHeight="1">
      <c r="A49" s="148">
        <v>10</v>
      </c>
      <c r="B49" s="150"/>
      <c r="C49" s="147"/>
      <c r="D49" s="3"/>
      <c r="E49" s="4"/>
      <c r="F49" s="103"/>
      <c r="G49" s="103"/>
      <c r="H49" s="97"/>
      <c r="I49" s="98"/>
      <c r="J49" s="105"/>
      <c r="K49" s="95"/>
      <c r="L49" s="101" t="s">
        <v>43</v>
      </c>
      <c r="M49" s="91"/>
      <c r="N49" s="92"/>
      <c r="O49" s="154"/>
      <c r="P49" s="155"/>
      <c r="Q49" s="155"/>
      <c r="R49" s="155"/>
      <c r="S49" s="155"/>
      <c r="T49" s="156"/>
      <c r="U49" s="128"/>
      <c r="V49" s="129"/>
    </row>
    <row r="50" spans="1:22" ht="20.100000000000001" customHeight="1">
      <c r="A50" s="149"/>
      <c r="B50" s="151"/>
      <c r="C50" s="147"/>
      <c r="D50" s="10"/>
      <c r="E50" s="9"/>
      <c r="F50" s="104"/>
      <c r="G50" s="104"/>
      <c r="H50" s="99"/>
      <c r="I50" s="100"/>
      <c r="J50" s="106"/>
      <c r="K50" s="96"/>
      <c r="L50" s="102"/>
      <c r="M50" s="93"/>
      <c r="N50" s="94"/>
      <c r="O50" s="157"/>
      <c r="P50" s="158"/>
      <c r="Q50" s="158"/>
      <c r="R50" s="158"/>
      <c r="S50" s="158"/>
      <c r="T50" s="159"/>
      <c r="U50" s="128"/>
      <c r="V50" s="129"/>
    </row>
    <row r="51" spans="1:22" ht="12" customHeight="1">
      <c r="A51" s="148">
        <v>11</v>
      </c>
      <c r="B51" s="150"/>
      <c r="C51" s="147"/>
      <c r="D51" s="3"/>
      <c r="E51" s="4"/>
      <c r="F51" s="103"/>
      <c r="G51" s="103"/>
      <c r="H51" s="97"/>
      <c r="I51" s="98"/>
      <c r="J51" s="105"/>
      <c r="K51" s="95"/>
      <c r="L51" s="101" t="s">
        <v>43</v>
      </c>
      <c r="M51" s="91"/>
      <c r="N51" s="92"/>
      <c r="O51" s="154"/>
      <c r="P51" s="155"/>
      <c r="Q51" s="155"/>
      <c r="R51" s="155"/>
      <c r="S51" s="155"/>
      <c r="T51" s="156"/>
      <c r="U51" s="128"/>
      <c r="V51" s="129"/>
    </row>
    <row r="52" spans="1:22" ht="20.100000000000001" customHeight="1">
      <c r="A52" s="149"/>
      <c r="B52" s="151"/>
      <c r="C52" s="147"/>
      <c r="D52" s="10"/>
      <c r="E52" s="9"/>
      <c r="F52" s="104"/>
      <c r="G52" s="104"/>
      <c r="H52" s="99"/>
      <c r="I52" s="100"/>
      <c r="J52" s="106"/>
      <c r="K52" s="96"/>
      <c r="L52" s="102"/>
      <c r="M52" s="93"/>
      <c r="N52" s="94"/>
      <c r="O52" s="157"/>
      <c r="P52" s="158"/>
      <c r="Q52" s="158"/>
      <c r="R52" s="158"/>
      <c r="S52" s="158"/>
      <c r="T52" s="159"/>
      <c r="U52" s="128"/>
      <c r="V52" s="129"/>
    </row>
    <row r="53" spans="1:22" ht="12" customHeight="1">
      <c r="A53" s="148">
        <v>12</v>
      </c>
      <c r="B53" s="150"/>
      <c r="C53" s="147"/>
      <c r="D53" s="3"/>
      <c r="E53" s="4"/>
      <c r="F53" s="103"/>
      <c r="G53" s="103"/>
      <c r="H53" s="97"/>
      <c r="I53" s="98"/>
      <c r="J53" s="105"/>
      <c r="K53" s="95"/>
      <c r="L53" s="101" t="s">
        <v>43</v>
      </c>
      <c r="M53" s="91"/>
      <c r="N53" s="92"/>
      <c r="O53" s="154"/>
      <c r="P53" s="155"/>
      <c r="Q53" s="155"/>
      <c r="R53" s="155"/>
      <c r="S53" s="155"/>
      <c r="T53" s="156"/>
      <c r="U53" s="128"/>
      <c r="V53" s="129"/>
    </row>
    <row r="54" spans="1:22" ht="20.100000000000001" customHeight="1">
      <c r="A54" s="149"/>
      <c r="B54" s="151"/>
      <c r="C54" s="147"/>
      <c r="D54" s="10"/>
      <c r="E54" s="9"/>
      <c r="F54" s="104"/>
      <c r="G54" s="104"/>
      <c r="H54" s="99"/>
      <c r="I54" s="100"/>
      <c r="J54" s="106"/>
      <c r="K54" s="96"/>
      <c r="L54" s="102"/>
      <c r="M54" s="93"/>
      <c r="N54" s="94"/>
      <c r="O54" s="157"/>
      <c r="P54" s="158"/>
      <c r="Q54" s="158"/>
      <c r="R54" s="158"/>
      <c r="S54" s="158"/>
      <c r="T54" s="159"/>
      <c r="U54" s="128"/>
      <c r="V54" s="129"/>
    </row>
    <row r="55" spans="1:22" ht="12" customHeight="1">
      <c r="A55" s="148">
        <v>13</v>
      </c>
      <c r="B55" s="150"/>
      <c r="C55" s="147"/>
      <c r="D55" s="3"/>
      <c r="E55" s="4"/>
      <c r="F55" s="103"/>
      <c r="G55" s="103"/>
      <c r="H55" s="97"/>
      <c r="I55" s="98"/>
      <c r="J55" s="105"/>
      <c r="K55" s="95"/>
      <c r="L55" s="101" t="s">
        <v>43</v>
      </c>
      <c r="M55" s="91"/>
      <c r="N55" s="92"/>
      <c r="O55" s="154"/>
      <c r="P55" s="155"/>
      <c r="Q55" s="155"/>
      <c r="R55" s="155"/>
      <c r="S55" s="155"/>
      <c r="T55" s="156"/>
      <c r="U55" s="128"/>
      <c r="V55" s="129"/>
    </row>
    <row r="56" spans="1:22" ht="20.100000000000001" customHeight="1">
      <c r="A56" s="149"/>
      <c r="B56" s="151"/>
      <c r="C56" s="147"/>
      <c r="D56" s="10"/>
      <c r="E56" s="9"/>
      <c r="F56" s="104"/>
      <c r="G56" s="104"/>
      <c r="H56" s="99"/>
      <c r="I56" s="100"/>
      <c r="J56" s="106"/>
      <c r="K56" s="96"/>
      <c r="L56" s="102"/>
      <c r="M56" s="93"/>
      <c r="N56" s="94"/>
      <c r="O56" s="157"/>
      <c r="P56" s="158"/>
      <c r="Q56" s="158"/>
      <c r="R56" s="158"/>
      <c r="S56" s="158"/>
      <c r="T56" s="159"/>
      <c r="U56" s="128"/>
      <c r="V56" s="129"/>
    </row>
    <row r="57" spans="1:22" ht="12" customHeight="1">
      <c r="A57" s="148">
        <v>14</v>
      </c>
      <c r="B57" s="150"/>
      <c r="C57" s="147"/>
      <c r="D57" s="3"/>
      <c r="E57" s="4"/>
      <c r="F57" s="103"/>
      <c r="G57" s="103"/>
      <c r="H57" s="97"/>
      <c r="I57" s="98"/>
      <c r="J57" s="105"/>
      <c r="K57" s="95"/>
      <c r="L57" s="101" t="s">
        <v>43</v>
      </c>
      <c r="M57" s="91"/>
      <c r="N57" s="92"/>
      <c r="O57" s="154"/>
      <c r="P57" s="155"/>
      <c r="Q57" s="155"/>
      <c r="R57" s="155"/>
      <c r="S57" s="155"/>
      <c r="T57" s="156"/>
      <c r="U57" s="128"/>
      <c r="V57" s="129"/>
    </row>
    <row r="58" spans="1:22" ht="20.100000000000001" customHeight="1">
      <c r="A58" s="149"/>
      <c r="B58" s="151"/>
      <c r="C58" s="147"/>
      <c r="D58" s="10"/>
      <c r="E58" s="9"/>
      <c r="F58" s="104"/>
      <c r="G58" s="104"/>
      <c r="H58" s="99"/>
      <c r="I58" s="100"/>
      <c r="J58" s="106"/>
      <c r="K58" s="96"/>
      <c r="L58" s="102"/>
      <c r="M58" s="93"/>
      <c r="N58" s="94"/>
      <c r="O58" s="157"/>
      <c r="P58" s="158"/>
      <c r="Q58" s="158"/>
      <c r="R58" s="158"/>
      <c r="S58" s="158"/>
      <c r="T58" s="159"/>
      <c r="U58" s="128"/>
      <c r="V58" s="129"/>
    </row>
    <row r="59" spans="1:22" ht="12" customHeight="1">
      <c r="A59" s="148">
        <v>15</v>
      </c>
      <c r="B59" s="150"/>
      <c r="C59" s="147"/>
      <c r="D59" s="3"/>
      <c r="E59" s="4"/>
      <c r="F59" s="103"/>
      <c r="G59" s="103"/>
      <c r="H59" s="97"/>
      <c r="I59" s="98"/>
      <c r="J59" s="105"/>
      <c r="K59" s="95"/>
      <c r="L59" s="101" t="s">
        <v>43</v>
      </c>
      <c r="M59" s="91"/>
      <c r="N59" s="92"/>
      <c r="O59" s="154"/>
      <c r="P59" s="155"/>
      <c r="Q59" s="155"/>
      <c r="R59" s="155"/>
      <c r="S59" s="155"/>
      <c r="T59" s="156"/>
      <c r="U59" s="128"/>
      <c r="V59" s="129"/>
    </row>
    <row r="60" spans="1:22" ht="20.100000000000001" customHeight="1">
      <c r="A60" s="149"/>
      <c r="B60" s="151"/>
      <c r="C60" s="147"/>
      <c r="D60" s="10"/>
      <c r="E60" s="9"/>
      <c r="F60" s="104"/>
      <c r="G60" s="104"/>
      <c r="H60" s="99"/>
      <c r="I60" s="100"/>
      <c r="J60" s="106"/>
      <c r="K60" s="96"/>
      <c r="L60" s="102"/>
      <c r="M60" s="93"/>
      <c r="N60" s="94"/>
      <c r="O60" s="157"/>
      <c r="P60" s="158"/>
      <c r="Q60" s="158"/>
      <c r="R60" s="158"/>
      <c r="S60" s="158"/>
      <c r="T60" s="159"/>
      <c r="U60" s="128"/>
      <c r="V60" s="129"/>
    </row>
    <row r="61" spans="1:22" ht="12" customHeight="1">
      <c r="A61" s="148">
        <v>16</v>
      </c>
      <c r="B61" s="150"/>
      <c r="C61" s="147"/>
      <c r="D61" s="3"/>
      <c r="E61" s="4"/>
      <c r="F61" s="103"/>
      <c r="G61" s="103"/>
      <c r="H61" s="97"/>
      <c r="I61" s="98"/>
      <c r="J61" s="105"/>
      <c r="K61" s="95"/>
      <c r="L61" s="101" t="s">
        <v>43</v>
      </c>
      <c r="M61" s="91"/>
      <c r="N61" s="92"/>
      <c r="O61" s="154"/>
      <c r="P61" s="155"/>
      <c r="Q61" s="155"/>
      <c r="R61" s="155"/>
      <c r="S61" s="155"/>
      <c r="T61" s="156"/>
      <c r="U61" s="128"/>
      <c r="V61" s="129"/>
    </row>
    <row r="62" spans="1:22" ht="20.100000000000001" customHeight="1">
      <c r="A62" s="149"/>
      <c r="B62" s="151"/>
      <c r="C62" s="147"/>
      <c r="D62" s="10"/>
      <c r="E62" s="9"/>
      <c r="F62" s="104"/>
      <c r="G62" s="104"/>
      <c r="H62" s="99"/>
      <c r="I62" s="100"/>
      <c r="J62" s="106"/>
      <c r="K62" s="96"/>
      <c r="L62" s="102"/>
      <c r="M62" s="93"/>
      <c r="N62" s="94"/>
      <c r="O62" s="157"/>
      <c r="P62" s="158"/>
      <c r="Q62" s="158"/>
      <c r="R62" s="158"/>
      <c r="S62" s="158"/>
      <c r="T62" s="159"/>
      <c r="U62" s="128"/>
      <c r="V62" s="129"/>
    </row>
    <row r="63" spans="1:22" ht="12" customHeight="1">
      <c r="A63" s="148">
        <v>17</v>
      </c>
      <c r="B63" s="150"/>
      <c r="C63" s="147"/>
      <c r="D63" s="3"/>
      <c r="E63" s="4"/>
      <c r="F63" s="103"/>
      <c r="G63" s="103"/>
      <c r="H63" s="97"/>
      <c r="I63" s="98"/>
      <c r="J63" s="105"/>
      <c r="K63" s="95"/>
      <c r="L63" s="101" t="s">
        <v>43</v>
      </c>
      <c r="M63" s="91"/>
      <c r="N63" s="92"/>
      <c r="O63" s="154"/>
      <c r="P63" s="155"/>
      <c r="Q63" s="155"/>
      <c r="R63" s="155"/>
      <c r="S63" s="155"/>
      <c r="T63" s="156"/>
      <c r="U63" s="128"/>
      <c r="V63" s="129"/>
    </row>
    <row r="64" spans="1:22" ht="20.100000000000001" customHeight="1">
      <c r="A64" s="149"/>
      <c r="B64" s="151"/>
      <c r="C64" s="147"/>
      <c r="D64" s="10"/>
      <c r="E64" s="9"/>
      <c r="F64" s="104"/>
      <c r="G64" s="104"/>
      <c r="H64" s="99"/>
      <c r="I64" s="100"/>
      <c r="J64" s="106"/>
      <c r="K64" s="96"/>
      <c r="L64" s="102"/>
      <c r="M64" s="93"/>
      <c r="N64" s="94"/>
      <c r="O64" s="157"/>
      <c r="P64" s="158"/>
      <c r="Q64" s="158"/>
      <c r="R64" s="158"/>
      <c r="S64" s="158"/>
      <c r="T64" s="159"/>
      <c r="U64" s="128"/>
      <c r="V64" s="129"/>
    </row>
    <row r="65" spans="1:22" ht="12" customHeight="1">
      <c r="A65" s="148">
        <v>18</v>
      </c>
      <c r="B65" s="150"/>
      <c r="C65" s="147"/>
      <c r="D65" s="3"/>
      <c r="E65" s="4"/>
      <c r="F65" s="103"/>
      <c r="G65" s="103"/>
      <c r="H65" s="97"/>
      <c r="I65" s="98"/>
      <c r="J65" s="105"/>
      <c r="K65" s="95"/>
      <c r="L65" s="101" t="s">
        <v>43</v>
      </c>
      <c r="M65" s="91"/>
      <c r="N65" s="92"/>
      <c r="O65" s="154"/>
      <c r="P65" s="155"/>
      <c r="Q65" s="155"/>
      <c r="R65" s="155"/>
      <c r="S65" s="155"/>
      <c r="T65" s="156"/>
      <c r="U65" s="128"/>
      <c r="V65" s="129"/>
    </row>
    <row r="66" spans="1:22" ht="20.100000000000001" customHeight="1">
      <c r="A66" s="149"/>
      <c r="B66" s="151"/>
      <c r="C66" s="147"/>
      <c r="D66" s="10"/>
      <c r="E66" s="9"/>
      <c r="F66" s="104"/>
      <c r="G66" s="104"/>
      <c r="H66" s="99"/>
      <c r="I66" s="100"/>
      <c r="J66" s="106"/>
      <c r="K66" s="96"/>
      <c r="L66" s="102"/>
      <c r="M66" s="93"/>
      <c r="N66" s="94"/>
      <c r="O66" s="157"/>
      <c r="P66" s="158"/>
      <c r="Q66" s="158"/>
      <c r="R66" s="158"/>
      <c r="S66" s="158"/>
      <c r="T66" s="159"/>
      <c r="U66" s="128"/>
      <c r="V66" s="129"/>
    </row>
    <row r="67" spans="1:22" ht="12" customHeight="1">
      <c r="A67" s="148">
        <v>19</v>
      </c>
      <c r="B67" s="150"/>
      <c r="C67" s="147"/>
      <c r="D67" s="3"/>
      <c r="E67" s="4"/>
      <c r="F67" s="103"/>
      <c r="G67" s="103"/>
      <c r="H67" s="97"/>
      <c r="I67" s="98"/>
      <c r="J67" s="105"/>
      <c r="K67" s="95"/>
      <c r="L67" s="101" t="s">
        <v>43</v>
      </c>
      <c r="M67" s="91"/>
      <c r="N67" s="92"/>
      <c r="O67" s="154"/>
      <c r="P67" s="155"/>
      <c r="Q67" s="155"/>
      <c r="R67" s="155"/>
      <c r="S67" s="155"/>
      <c r="T67" s="156"/>
      <c r="U67" s="128"/>
      <c r="V67" s="129"/>
    </row>
    <row r="68" spans="1:22" ht="20.100000000000001" customHeight="1">
      <c r="A68" s="149"/>
      <c r="B68" s="151"/>
      <c r="C68" s="147"/>
      <c r="D68" s="10"/>
      <c r="E68" s="9"/>
      <c r="F68" s="104"/>
      <c r="G68" s="104"/>
      <c r="H68" s="99"/>
      <c r="I68" s="100"/>
      <c r="J68" s="106"/>
      <c r="K68" s="96"/>
      <c r="L68" s="102"/>
      <c r="M68" s="93"/>
      <c r="N68" s="94"/>
      <c r="O68" s="157"/>
      <c r="P68" s="158"/>
      <c r="Q68" s="158"/>
      <c r="R68" s="158"/>
      <c r="S68" s="158"/>
      <c r="T68" s="159"/>
      <c r="U68" s="128"/>
      <c r="V68" s="129"/>
    </row>
    <row r="69" spans="1:22" ht="12" customHeight="1">
      <c r="A69" s="148">
        <v>20</v>
      </c>
      <c r="B69" s="150"/>
      <c r="C69" s="147"/>
      <c r="D69" s="3"/>
      <c r="E69" s="4"/>
      <c r="F69" s="103"/>
      <c r="G69" s="103"/>
      <c r="H69" s="97"/>
      <c r="I69" s="98"/>
      <c r="J69" s="105"/>
      <c r="K69" s="95"/>
      <c r="L69" s="101" t="s">
        <v>43</v>
      </c>
      <c r="M69" s="91"/>
      <c r="N69" s="92"/>
      <c r="O69" s="154"/>
      <c r="P69" s="155"/>
      <c r="Q69" s="155"/>
      <c r="R69" s="155"/>
      <c r="S69" s="155"/>
      <c r="T69" s="156"/>
      <c r="U69" s="128"/>
      <c r="V69" s="129"/>
    </row>
    <row r="70" spans="1:22" ht="20.100000000000001" customHeight="1">
      <c r="A70" s="149"/>
      <c r="B70" s="151"/>
      <c r="C70" s="147"/>
      <c r="D70" s="10"/>
      <c r="E70" s="9"/>
      <c r="F70" s="104"/>
      <c r="G70" s="104"/>
      <c r="H70" s="99"/>
      <c r="I70" s="100"/>
      <c r="J70" s="106"/>
      <c r="K70" s="96"/>
      <c r="L70" s="102"/>
      <c r="M70" s="93"/>
      <c r="N70" s="94"/>
      <c r="O70" s="157"/>
      <c r="P70" s="158"/>
      <c r="Q70" s="158"/>
      <c r="R70" s="158"/>
      <c r="S70" s="158"/>
      <c r="T70" s="159"/>
      <c r="U70" s="128"/>
      <c r="V70" s="129"/>
    </row>
  </sheetData>
  <sheetProtection algorithmName="SHA-512" hashValue="ePMaDe3vGB6f8xRiKRvvKoxY0C1+OYBrWNDqmNq6R1VO7xewLrjzgCdCmID56I9/HQHZtWfyU0olBD2ov+bqHQ==" saltValue="Q8CMoPtetDIDoAX/pq5QUw==" spinCount="100000" sheet="1" selectLockedCells="1"/>
  <mergeCells count="283">
    <mergeCell ref="M67:N68"/>
    <mergeCell ref="O67:T68"/>
    <mergeCell ref="U67:V68"/>
    <mergeCell ref="A69:A70"/>
    <mergeCell ref="B69:B70"/>
    <mergeCell ref="C69:C70"/>
    <mergeCell ref="F69:F70"/>
    <mergeCell ref="G69:G70"/>
    <mergeCell ref="H69:I70"/>
    <mergeCell ref="J69:J70"/>
    <mergeCell ref="K69:K70"/>
    <mergeCell ref="L69:L70"/>
    <mergeCell ref="M69:N70"/>
    <mergeCell ref="O69:T70"/>
    <mergeCell ref="U69:V70"/>
    <mergeCell ref="A67:A68"/>
    <mergeCell ref="B67:B68"/>
    <mergeCell ref="C67:C68"/>
    <mergeCell ref="F67:F68"/>
    <mergeCell ref="G67:G68"/>
    <mergeCell ref="H67:I68"/>
    <mergeCell ref="J67:J68"/>
    <mergeCell ref="K67:K68"/>
    <mergeCell ref="L67:L68"/>
    <mergeCell ref="M63:N64"/>
    <mergeCell ref="O63:T64"/>
    <mergeCell ref="U63:V64"/>
    <mergeCell ref="A65:A66"/>
    <mergeCell ref="B65:B66"/>
    <mergeCell ref="C65:C66"/>
    <mergeCell ref="F65:F66"/>
    <mergeCell ref="G65:G66"/>
    <mergeCell ref="H65:I66"/>
    <mergeCell ref="J65:J66"/>
    <mergeCell ref="K65:K66"/>
    <mergeCell ref="L65:L66"/>
    <mergeCell ref="M65:N66"/>
    <mergeCell ref="O65:T66"/>
    <mergeCell ref="U65:V66"/>
    <mergeCell ref="A63:A64"/>
    <mergeCell ref="B63:B64"/>
    <mergeCell ref="C63:C64"/>
    <mergeCell ref="F63:F64"/>
    <mergeCell ref="G63:G64"/>
    <mergeCell ref="H63:I64"/>
    <mergeCell ref="J63:J64"/>
    <mergeCell ref="K63:K64"/>
    <mergeCell ref="L63:L64"/>
    <mergeCell ref="M59:N60"/>
    <mergeCell ref="O59:T60"/>
    <mergeCell ref="U59:V60"/>
    <mergeCell ref="A61:A62"/>
    <mergeCell ref="B61:B62"/>
    <mergeCell ref="C61:C62"/>
    <mergeCell ref="F61:F62"/>
    <mergeCell ref="G61:G62"/>
    <mergeCell ref="H61:I62"/>
    <mergeCell ref="J61:J62"/>
    <mergeCell ref="K61:K62"/>
    <mergeCell ref="L61:L62"/>
    <mergeCell ref="M61:N62"/>
    <mergeCell ref="O61:T62"/>
    <mergeCell ref="U61:V62"/>
    <mergeCell ref="A59:A60"/>
    <mergeCell ref="B59:B60"/>
    <mergeCell ref="C59:C60"/>
    <mergeCell ref="F59:F60"/>
    <mergeCell ref="G59:G60"/>
    <mergeCell ref="H59:I60"/>
    <mergeCell ref="J59:J60"/>
    <mergeCell ref="K59:K60"/>
    <mergeCell ref="L59:L60"/>
    <mergeCell ref="G55:G56"/>
    <mergeCell ref="H55:I56"/>
    <mergeCell ref="J55:J56"/>
    <mergeCell ref="K55:K56"/>
    <mergeCell ref="L55:L56"/>
    <mergeCell ref="M55:N56"/>
    <mergeCell ref="O55:T56"/>
    <mergeCell ref="U55:V56"/>
    <mergeCell ref="A57:A58"/>
    <mergeCell ref="B57:B58"/>
    <mergeCell ref="C57:C58"/>
    <mergeCell ref="F57:F58"/>
    <mergeCell ref="G57:G58"/>
    <mergeCell ref="H57:I58"/>
    <mergeCell ref="J57:J58"/>
    <mergeCell ref="K57:K58"/>
    <mergeCell ref="L57:L58"/>
    <mergeCell ref="M57:N58"/>
    <mergeCell ref="O57:T58"/>
    <mergeCell ref="U57:V58"/>
    <mergeCell ref="A45:A46"/>
    <mergeCell ref="A47:A48"/>
    <mergeCell ref="A49:A50"/>
    <mergeCell ref="A51:A52"/>
    <mergeCell ref="A53:A54"/>
    <mergeCell ref="A55:A56"/>
    <mergeCell ref="B55:B56"/>
    <mergeCell ref="C55:C56"/>
    <mergeCell ref="F55:F56"/>
    <mergeCell ref="F45:F46"/>
    <mergeCell ref="F51:F52"/>
    <mergeCell ref="F53:F54"/>
    <mergeCell ref="A39:A40"/>
    <mergeCell ref="A41:A42"/>
    <mergeCell ref="A43:A44"/>
    <mergeCell ref="J35:J36"/>
    <mergeCell ref="O39:T40"/>
    <mergeCell ref="J41:J42"/>
    <mergeCell ref="L41:L42"/>
    <mergeCell ref="M41:N42"/>
    <mergeCell ref="F39:F40"/>
    <mergeCell ref="K39:K40"/>
    <mergeCell ref="K41:K42"/>
    <mergeCell ref="H39:I40"/>
    <mergeCell ref="H41:I42"/>
    <mergeCell ref="J39:J40"/>
    <mergeCell ref="L39:L40"/>
    <mergeCell ref="G39:G40"/>
    <mergeCell ref="C39:C40"/>
    <mergeCell ref="C41:C42"/>
    <mergeCell ref="O41:T42"/>
    <mergeCell ref="C43:C44"/>
    <mergeCell ref="F43:F44"/>
    <mergeCell ref="G43:G44"/>
    <mergeCell ref="H43:I44"/>
    <mergeCell ref="J43:J44"/>
    <mergeCell ref="C47:C48"/>
    <mergeCell ref="F47:F48"/>
    <mergeCell ref="G47:G48"/>
    <mergeCell ref="H47:I48"/>
    <mergeCell ref="J47:J48"/>
    <mergeCell ref="K53:K54"/>
    <mergeCell ref="B39:B40"/>
    <mergeCell ref="B41:B42"/>
    <mergeCell ref="B43:B44"/>
    <mergeCell ref="B45:B46"/>
    <mergeCell ref="B47:B48"/>
    <mergeCell ref="B49:B50"/>
    <mergeCell ref="B51:B52"/>
    <mergeCell ref="B53:B54"/>
    <mergeCell ref="C51:C52"/>
    <mergeCell ref="C53:C54"/>
    <mergeCell ref="C45:C46"/>
    <mergeCell ref="C49:C50"/>
    <mergeCell ref="F49:F50"/>
    <mergeCell ref="G49:G50"/>
    <mergeCell ref="H49:I50"/>
    <mergeCell ref="J49:J50"/>
    <mergeCell ref="K49:K50"/>
    <mergeCell ref="L49:L50"/>
    <mergeCell ref="M49:N50"/>
    <mergeCell ref="U49:V50"/>
    <mergeCell ref="O49:T50"/>
    <mergeCell ref="J53:J54"/>
    <mergeCell ref="L53:L54"/>
    <mergeCell ref="M53:N54"/>
    <mergeCell ref="G51:G52"/>
    <mergeCell ref="H51:I52"/>
    <mergeCell ref="G53:G54"/>
    <mergeCell ref="H53:I54"/>
    <mergeCell ref="U53:V54"/>
    <mergeCell ref="O53:T54"/>
    <mergeCell ref="J51:J52"/>
    <mergeCell ref="M51:N52"/>
    <mergeCell ref="O29:T30"/>
    <mergeCell ref="O31:T32"/>
    <mergeCell ref="O33:T34"/>
    <mergeCell ref="O35:T36"/>
    <mergeCell ref="O37:T38"/>
    <mergeCell ref="U51:V52"/>
    <mergeCell ref="O51:T52"/>
    <mergeCell ref="K51:K52"/>
    <mergeCell ref="U43:V44"/>
    <mergeCell ref="O43:T44"/>
    <mergeCell ref="K43:K44"/>
    <mergeCell ref="L43:L44"/>
    <mergeCell ref="M43:N44"/>
    <mergeCell ref="L51:L52"/>
    <mergeCell ref="K45:K46"/>
    <mergeCell ref="L45:L46"/>
    <mergeCell ref="M45:N46"/>
    <mergeCell ref="U47:V48"/>
    <mergeCell ref="O47:T48"/>
    <mergeCell ref="K47:K48"/>
    <mergeCell ref="L47:L48"/>
    <mergeCell ref="M47:N48"/>
    <mergeCell ref="B29:B30"/>
    <mergeCell ref="B35:B36"/>
    <mergeCell ref="B37:B38"/>
    <mergeCell ref="U45:V46"/>
    <mergeCell ref="O45:T46"/>
    <mergeCell ref="U39:V40"/>
    <mergeCell ref="J31:J32"/>
    <mergeCell ref="K29:L30"/>
    <mergeCell ref="F41:F42"/>
    <mergeCell ref="G41:G42"/>
    <mergeCell ref="G35:G36"/>
    <mergeCell ref="G45:G46"/>
    <mergeCell ref="H45:I46"/>
    <mergeCell ref="J45:J46"/>
    <mergeCell ref="L31:L32"/>
    <mergeCell ref="L35:L36"/>
    <mergeCell ref="H35:I36"/>
    <mergeCell ref="F33:F34"/>
    <mergeCell ref="A31:A32"/>
    <mergeCell ref="A33:A34"/>
    <mergeCell ref="A35:A36"/>
    <mergeCell ref="A37:A38"/>
    <mergeCell ref="B31:B32"/>
    <mergeCell ref="B33:B34"/>
    <mergeCell ref="U41:V42"/>
    <mergeCell ref="M29:N30"/>
    <mergeCell ref="M31:N32"/>
    <mergeCell ref="U31:V32"/>
    <mergeCell ref="U33:V34"/>
    <mergeCell ref="U35:V36"/>
    <mergeCell ref="U37:V38"/>
    <mergeCell ref="E19:I19"/>
    <mergeCell ref="E21:I22"/>
    <mergeCell ref="J29:J30"/>
    <mergeCell ref="D29:E29"/>
    <mergeCell ref="H29:I30"/>
    <mergeCell ref="G29:G30"/>
    <mergeCell ref="F29:F30"/>
    <mergeCell ref="M35:N36"/>
    <mergeCell ref="M33:N34"/>
    <mergeCell ref="F35:F36"/>
    <mergeCell ref="A28:T28"/>
    <mergeCell ref="A29:A30"/>
    <mergeCell ref="C29:C30"/>
    <mergeCell ref="C31:C32"/>
    <mergeCell ref="C33:C34"/>
    <mergeCell ref="C35:C36"/>
    <mergeCell ref="C37:C38"/>
    <mergeCell ref="D1:O1"/>
    <mergeCell ref="O23:P23"/>
    <mergeCell ref="O22:P22"/>
    <mergeCell ref="O21:P21"/>
    <mergeCell ref="O20:P20"/>
    <mergeCell ref="O19:P19"/>
    <mergeCell ref="K23:L23"/>
    <mergeCell ref="K19:L19"/>
    <mergeCell ref="K20:L20"/>
    <mergeCell ref="D14:N14"/>
    <mergeCell ref="H20:I20"/>
    <mergeCell ref="D20:D22"/>
    <mergeCell ref="C15:F15"/>
    <mergeCell ref="E23:I23"/>
    <mergeCell ref="N19:N24"/>
    <mergeCell ref="C17:T17"/>
    <mergeCell ref="M39:N40"/>
    <mergeCell ref="K37:K38"/>
    <mergeCell ref="H37:I38"/>
    <mergeCell ref="L37:L38"/>
    <mergeCell ref="M37:N38"/>
    <mergeCell ref="F37:F38"/>
    <mergeCell ref="G37:G38"/>
    <mergeCell ref="J37:J38"/>
    <mergeCell ref="K35:K36"/>
    <mergeCell ref="L33:L34"/>
    <mergeCell ref="H33:I34"/>
    <mergeCell ref="F31:F32"/>
    <mergeCell ref="G33:G34"/>
    <mergeCell ref="J33:J34"/>
    <mergeCell ref="H31:I32"/>
    <mergeCell ref="K31:K32"/>
    <mergeCell ref="K33:K34"/>
    <mergeCell ref="D25:I25"/>
    <mergeCell ref="E24:I24"/>
    <mergeCell ref="D26:F26"/>
    <mergeCell ref="G26:H26"/>
    <mergeCell ref="O24:P24"/>
    <mergeCell ref="G31:G32"/>
    <mergeCell ref="N26:T26"/>
    <mergeCell ref="Q24:T24"/>
    <mergeCell ref="Q19:T19"/>
    <mergeCell ref="Q20:T20"/>
    <mergeCell ref="Q21:T21"/>
    <mergeCell ref="Q22:T22"/>
    <mergeCell ref="Q23:T23"/>
    <mergeCell ref="N25:T25"/>
  </mergeCells>
  <phoneticPr fontId="1"/>
  <dataValidations count="7">
    <dataValidation imeMode="on" allowBlank="1" showInputMessage="1" showErrorMessage="1" sqref="H41 J31:J70 H61 H63 H65 H67 H39 H53 H43 H45 H47 H49 H51 H57 H55 H69 H59 H31 H33 H35 H37" xr:uid="{00000000-0002-0000-0000-000000000000}"/>
    <dataValidation imeMode="fullKatakana" allowBlank="1" showInputMessage="1" showErrorMessage="1" sqref="D67:E67 D41:E41 D39:E39 D65:E65 D63:E63 D61:E61 D43:E43 D53:E53 D51:E51 D49:E49 D47:E47 D45:E45 D57:E57 D55:E55 D59:E59 D69:E69 D31:E31 D37:E37 D35:E35 D33:E33" xr:uid="{00000000-0002-0000-0000-000001000000}"/>
    <dataValidation imeMode="halfAlpha" allowBlank="1" showInputMessage="1" showErrorMessage="1" sqref="F31:F70" xr:uid="{00000000-0002-0000-0000-000002000000}"/>
    <dataValidation type="list" allowBlank="1" showInputMessage="1" showErrorMessage="1" sqref="G31:G70" xr:uid="{00000000-0002-0000-0000-000003000000}">
      <formula1>性別</formula1>
    </dataValidation>
    <dataValidation imeMode="hiragana" allowBlank="1" showInputMessage="1" showErrorMessage="1" sqref="D62:E62 D64:E64 D66:E66 D68:E68 D40:E40 D42:E42 M31:N70 D54:E54 D44:E44 D46:E46 D48:E48 D50:E50 D52:E52 D56:E56 D58:E58 D70:E70 D60:E60 D32:E32 D34:E34 D36:E36 D38:E38" xr:uid="{00000000-0002-0000-0000-000005000000}"/>
    <dataValidation type="list" allowBlank="1" showInputMessage="1" showErrorMessage="1" sqref="Q24:T24" xr:uid="{A6BE2179-5B6C-4291-B937-7C8A37B78AED}">
      <formula1>"e-mail希望,希望しない"</formula1>
    </dataValidation>
    <dataValidation type="list" allowBlank="1" showInputMessage="1" showErrorMessage="1" sqref="B31:B70" xr:uid="{72ACE4F5-A17B-40CA-828A-15E69686D654}">
      <formula1>"前期,後期"</formula1>
    </dataValidation>
  </dataValidations>
  <hyperlinks>
    <hyperlink ref="C15:E15" r:id="rId1" display="mailto:ywc-kenshuu@yokohamawater.co.jp?subject=【申込】水道実務研修について" xr:uid="{6FFA30CE-CBEF-4D90-98FE-8A8B56906090}"/>
  </hyperlinks>
  <printOptions horizontalCentered="1"/>
  <pageMargins left="0.39370078740157483" right="0.39370078740157483" top="0.19685039370078741" bottom="0.19685039370078741" header="0.51181102362204722" footer="0.51181102362204722"/>
  <pageSetup paperSize="9" scale="74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29D45D-3362-4733-849D-5D74CAA2489D}">
          <x14:formula1>
            <xm:f>'※集計用シートです（編集不要）'!$F$24:$F$30</xm:f>
          </x14:formula1>
          <xm:sqref>C31:C70</xm:sqref>
        </x14:dataValidation>
        <x14:dataValidation type="list" allowBlank="1" showInputMessage="1" showErrorMessage="1" xr:uid="{0A630437-92C9-4F70-810F-B1281D8458CF}">
          <x14:formula1>
            <xm:f>'※集計用シートです（編集不要）'!$D$27:$D$28</xm:f>
          </x14:formula1>
          <xm:sqref>I26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showZeros="0" view="pageBreakPreview" zoomScale="80" zoomScaleNormal="100" zoomScaleSheetLayoutView="80" workbookViewId="0">
      <selection activeCell="T10" sqref="T10"/>
    </sheetView>
  </sheetViews>
  <sheetFormatPr defaultColWidth="9" defaultRowHeight="13.5"/>
  <cols>
    <col min="1" max="1" width="4.625" style="1" customWidth="1"/>
    <col min="2" max="2" width="9" style="1"/>
    <col min="3" max="3" width="19.25" style="1" customWidth="1"/>
    <col min="4" max="4" width="9" style="50"/>
    <col min="5" max="5" width="10.25" style="50" customWidth="1"/>
    <col min="6" max="6" width="5.125" style="1" customWidth="1"/>
    <col min="7" max="7" width="4.25" style="1" customWidth="1"/>
    <col min="8" max="8" width="14.25" style="1" customWidth="1"/>
    <col min="9" max="10" width="9" style="1"/>
    <col min="11" max="11" width="4.625" style="1" customWidth="1"/>
    <col min="12" max="12" width="13.75" style="1" customWidth="1"/>
    <col min="13" max="13" width="19.5" style="1" customWidth="1"/>
    <col min="14" max="14" width="9" style="1"/>
    <col min="15" max="15" width="13.375" style="1" customWidth="1"/>
    <col min="16" max="16" width="12.5" style="1" customWidth="1"/>
    <col min="17" max="17" width="11.75" style="1" customWidth="1"/>
    <col min="18" max="18" width="17.5" style="1" customWidth="1"/>
    <col min="19" max="19" width="9.875" style="1" customWidth="1"/>
    <col min="20" max="20" width="14" style="1" customWidth="1"/>
    <col min="21" max="21" width="9.875" style="1" customWidth="1"/>
    <col min="22" max="22" width="12.5" style="50" customWidth="1"/>
    <col min="23" max="23" width="15" style="50" customWidth="1"/>
    <col min="24" max="24" width="13.75" style="1" customWidth="1"/>
    <col min="25" max="16384" width="9" style="1"/>
  </cols>
  <sheetData>
    <row r="1" spans="1:24">
      <c r="D1" s="26" t="s">
        <v>8</v>
      </c>
      <c r="E1" s="47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47"/>
      <c r="W1" s="47"/>
      <c r="X1" s="26"/>
    </row>
    <row r="2" spans="1:24">
      <c r="A2" s="61"/>
      <c r="B2" s="60"/>
      <c r="C2" s="35" t="s">
        <v>57</v>
      </c>
      <c r="D2" s="48" t="s">
        <v>10</v>
      </c>
      <c r="E2" s="52" t="s">
        <v>23</v>
      </c>
      <c r="F2" s="35" t="s">
        <v>24</v>
      </c>
      <c r="G2" s="35" t="s">
        <v>14</v>
      </c>
      <c r="H2" s="34" t="s">
        <v>25</v>
      </c>
      <c r="I2" s="35" t="s">
        <v>50</v>
      </c>
      <c r="J2" s="35" t="s">
        <v>51</v>
      </c>
      <c r="K2" s="35" t="s">
        <v>26</v>
      </c>
      <c r="L2" s="35" t="s">
        <v>27</v>
      </c>
      <c r="M2" s="35" t="s">
        <v>33</v>
      </c>
      <c r="N2" s="34" t="s">
        <v>28</v>
      </c>
      <c r="O2" s="34" t="s">
        <v>29</v>
      </c>
      <c r="P2" s="34" t="s">
        <v>30</v>
      </c>
      <c r="Q2" s="34" t="s">
        <v>31</v>
      </c>
      <c r="R2" s="34" t="s">
        <v>32</v>
      </c>
      <c r="S2" s="34" t="s">
        <v>13</v>
      </c>
      <c r="T2" s="34" t="s">
        <v>34</v>
      </c>
      <c r="U2" s="57" t="s">
        <v>35</v>
      </c>
      <c r="V2" s="59" t="s">
        <v>69</v>
      </c>
      <c r="W2" s="59" t="s">
        <v>70</v>
      </c>
      <c r="X2" s="69" t="s">
        <v>85</v>
      </c>
    </row>
    <row r="3" spans="1:24">
      <c r="A3" s="62">
        <v>1</v>
      </c>
      <c r="B3" s="1">
        <f>参加申込書!B31</f>
        <v>0</v>
      </c>
      <c r="C3" s="26">
        <f>参加申込書!C31</f>
        <v>0</v>
      </c>
      <c r="D3" s="47" t="str">
        <f>参加申込書!D32&amp;参加申込書!E32</f>
        <v/>
      </c>
      <c r="E3" s="47" t="str">
        <f>参加申込書!D31&amp;参加申込書!E31</f>
        <v/>
      </c>
      <c r="F3" s="26">
        <f>参加申込書!F31</f>
        <v>0</v>
      </c>
      <c r="G3" s="26">
        <f>参加申込書!G31</f>
        <v>0</v>
      </c>
      <c r="H3" s="26">
        <f>参加申込書!$E$19</f>
        <v>0</v>
      </c>
      <c r="I3" s="26">
        <f>参加申込書!H31</f>
        <v>0</v>
      </c>
      <c r="J3" s="26">
        <f>参加申込書!J31</f>
        <v>0</v>
      </c>
      <c r="K3" s="26">
        <f>参加申込書!K31</f>
        <v>0</v>
      </c>
      <c r="L3" s="26">
        <f>参加申込書!M31</f>
        <v>0</v>
      </c>
      <c r="M3" s="26">
        <f>参加申込書!P31</f>
        <v>0</v>
      </c>
      <c r="N3" s="26" t="str">
        <f>参加申込書!$F$20&amp;参加申込書!$H$20</f>
        <v/>
      </c>
      <c r="O3" s="26">
        <f>参加申込書!$E$21</f>
        <v>0</v>
      </c>
      <c r="P3" s="26">
        <f>参加申込書!$Q$21</f>
        <v>0</v>
      </c>
      <c r="Q3" s="26">
        <f>参加申込書!$Q$22</f>
        <v>0</v>
      </c>
      <c r="R3" s="26">
        <f>参加申込書!$Q$23</f>
        <v>0</v>
      </c>
      <c r="S3" s="56">
        <f>参加申込書!$Q$24</f>
        <v>0</v>
      </c>
      <c r="T3" s="26">
        <f>参加申込書!$Q$19</f>
        <v>0</v>
      </c>
      <c r="U3" s="26">
        <f>参加申込書!$Q$20</f>
        <v>0</v>
      </c>
      <c r="V3" s="47">
        <f>参加申込書!$E$23</f>
        <v>0</v>
      </c>
      <c r="W3" s="68">
        <f>参加申込書!$E$24</f>
        <v>0</v>
      </c>
      <c r="X3" s="70">
        <f>+参加申込書!N26</f>
        <v>0</v>
      </c>
    </row>
    <row r="4" spans="1:24">
      <c r="A4" s="62">
        <v>2</v>
      </c>
      <c r="B4" s="1">
        <f>参加申込書!B33</f>
        <v>0</v>
      </c>
      <c r="C4" s="26">
        <f>参加申込書!C33</f>
        <v>0</v>
      </c>
      <c r="D4" s="47" t="str">
        <f>参加申込書!D34&amp;参加申込書!E34</f>
        <v/>
      </c>
      <c r="E4" s="47" t="str">
        <f>参加申込書!D33&amp;参加申込書!E33</f>
        <v/>
      </c>
      <c r="F4" s="26">
        <f>参加申込書!F33</f>
        <v>0</v>
      </c>
      <c r="G4" s="26">
        <f>参加申込書!G33</f>
        <v>0</v>
      </c>
      <c r="H4" s="26">
        <f>参加申込書!$E$19</f>
        <v>0</v>
      </c>
      <c r="I4" s="26">
        <f>参加申込書!H33</f>
        <v>0</v>
      </c>
      <c r="J4" s="26">
        <f>参加申込書!J33</f>
        <v>0</v>
      </c>
      <c r="K4" s="26">
        <f>参加申込書!K33</f>
        <v>0</v>
      </c>
      <c r="L4" s="26">
        <f>参加申込書!M33</f>
        <v>0</v>
      </c>
      <c r="M4" s="26">
        <f>参加申込書!P33</f>
        <v>0</v>
      </c>
      <c r="N4" s="26" t="str">
        <f>参加申込書!$F$20&amp;参加申込書!$H$20</f>
        <v/>
      </c>
      <c r="O4" s="26">
        <f>参加申込書!$E$21</f>
        <v>0</v>
      </c>
      <c r="P4" s="26">
        <f>参加申込書!$Q$21</f>
        <v>0</v>
      </c>
      <c r="Q4" s="26">
        <f>参加申込書!$Q$22</f>
        <v>0</v>
      </c>
      <c r="R4" s="26">
        <f>参加申込書!$Q$23</f>
        <v>0</v>
      </c>
      <c r="S4" s="26">
        <f>参加申込書!$Q$24</f>
        <v>0</v>
      </c>
      <c r="T4" s="26">
        <f>参加申込書!$Q$19</f>
        <v>0</v>
      </c>
      <c r="U4" s="26">
        <f>参加申込書!$Q$20</f>
        <v>0</v>
      </c>
      <c r="V4" s="47">
        <f>参加申込書!$E$23</f>
        <v>0</v>
      </c>
      <c r="W4" s="68">
        <f>参加申込書!$E$24</f>
        <v>0</v>
      </c>
      <c r="X4" s="71"/>
    </row>
    <row r="5" spans="1:24">
      <c r="A5" s="62">
        <v>3</v>
      </c>
      <c r="B5" s="1">
        <f>参加申込書!B35</f>
        <v>0</v>
      </c>
      <c r="C5" s="26">
        <f>参加申込書!C35</f>
        <v>0</v>
      </c>
      <c r="D5" s="47" t="str">
        <f>参加申込書!D36&amp;参加申込書!E36</f>
        <v/>
      </c>
      <c r="E5" s="47" t="str">
        <f>参加申込書!D35&amp;参加申込書!E35</f>
        <v/>
      </c>
      <c r="F5" s="26">
        <f>参加申込書!F35</f>
        <v>0</v>
      </c>
      <c r="G5" s="26">
        <f>参加申込書!G35</f>
        <v>0</v>
      </c>
      <c r="H5" s="26">
        <f>参加申込書!$E$19</f>
        <v>0</v>
      </c>
      <c r="I5" s="26">
        <f>参加申込書!H35</f>
        <v>0</v>
      </c>
      <c r="J5" s="26">
        <f>参加申込書!J35</f>
        <v>0</v>
      </c>
      <c r="K5" s="26">
        <f>参加申込書!K35</f>
        <v>0</v>
      </c>
      <c r="L5" s="26">
        <f>参加申込書!M35</f>
        <v>0</v>
      </c>
      <c r="M5" s="26">
        <f>参加申込書!P35</f>
        <v>0</v>
      </c>
      <c r="N5" s="26" t="str">
        <f>参加申込書!$F$20&amp;参加申込書!$H$20</f>
        <v/>
      </c>
      <c r="O5" s="26">
        <f>参加申込書!$E$21</f>
        <v>0</v>
      </c>
      <c r="P5" s="26">
        <f>参加申込書!$Q$21</f>
        <v>0</v>
      </c>
      <c r="Q5" s="26">
        <f>参加申込書!$Q$22</f>
        <v>0</v>
      </c>
      <c r="R5" s="26">
        <f>参加申込書!$Q$23</f>
        <v>0</v>
      </c>
      <c r="S5" s="26">
        <f>参加申込書!$Q$24</f>
        <v>0</v>
      </c>
      <c r="T5" s="26">
        <f>参加申込書!$Q$19</f>
        <v>0</v>
      </c>
      <c r="U5" s="26">
        <f>参加申込書!$Q$20</f>
        <v>0</v>
      </c>
      <c r="V5" s="47">
        <f>参加申込書!$E$23</f>
        <v>0</v>
      </c>
      <c r="W5" s="68">
        <f>参加申込書!$E$24</f>
        <v>0</v>
      </c>
      <c r="X5" s="71"/>
    </row>
    <row r="6" spans="1:24">
      <c r="A6" s="62">
        <v>4</v>
      </c>
      <c r="B6" s="1">
        <f>参加申込書!B37</f>
        <v>0</v>
      </c>
      <c r="C6" s="26">
        <f>参加申込書!C37</f>
        <v>0</v>
      </c>
      <c r="D6" s="47" t="str">
        <f>参加申込書!D38&amp;参加申込書!E38</f>
        <v/>
      </c>
      <c r="E6" s="47" t="str">
        <f>参加申込書!D37&amp;参加申込書!E37</f>
        <v/>
      </c>
      <c r="F6" s="26">
        <f>参加申込書!F37</f>
        <v>0</v>
      </c>
      <c r="G6" s="26">
        <f>参加申込書!G37</f>
        <v>0</v>
      </c>
      <c r="H6" s="26">
        <f>参加申込書!$E$19</f>
        <v>0</v>
      </c>
      <c r="I6" s="26">
        <f>参加申込書!H37</f>
        <v>0</v>
      </c>
      <c r="J6" s="26">
        <f>参加申込書!J37</f>
        <v>0</v>
      </c>
      <c r="K6" s="26">
        <f>参加申込書!K37</f>
        <v>0</v>
      </c>
      <c r="L6" s="26">
        <f>参加申込書!M37</f>
        <v>0</v>
      </c>
      <c r="M6" s="26">
        <f>参加申込書!P37</f>
        <v>0</v>
      </c>
      <c r="N6" s="26" t="str">
        <f>参加申込書!$F$20&amp;参加申込書!$H$20</f>
        <v/>
      </c>
      <c r="O6" s="26">
        <f>参加申込書!$E$21</f>
        <v>0</v>
      </c>
      <c r="P6" s="26">
        <f>参加申込書!$Q$21</f>
        <v>0</v>
      </c>
      <c r="Q6" s="26">
        <f>参加申込書!$Q$22</f>
        <v>0</v>
      </c>
      <c r="R6" s="26">
        <f>参加申込書!$Q$23</f>
        <v>0</v>
      </c>
      <c r="S6" s="26">
        <f>参加申込書!$Q$24</f>
        <v>0</v>
      </c>
      <c r="T6" s="26">
        <f>参加申込書!$Q$19</f>
        <v>0</v>
      </c>
      <c r="U6" s="26">
        <f>参加申込書!$Q$20</f>
        <v>0</v>
      </c>
      <c r="V6" s="47">
        <f>参加申込書!$E$23</f>
        <v>0</v>
      </c>
      <c r="W6" s="68">
        <f>参加申込書!$E$24</f>
        <v>0</v>
      </c>
      <c r="X6" s="71"/>
    </row>
    <row r="7" spans="1:24">
      <c r="A7" s="62">
        <v>5</v>
      </c>
      <c r="B7" s="1">
        <f>参加申込書!B39</f>
        <v>0</v>
      </c>
      <c r="C7" s="26">
        <f>参加申込書!C39</f>
        <v>0</v>
      </c>
      <c r="D7" s="47" t="str">
        <f>参加申込書!D40&amp;参加申込書!E40</f>
        <v/>
      </c>
      <c r="E7" s="47" t="str">
        <f>参加申込書!D39&amp;参加申込書!E39</f>
        <v/>
      </c>
      <c r="F7" s="26">
        <f>参加申込書!F39</f>
        <v>0</v>
      </c>
      <c r="G7" s="26">
        <f>参加申込書!G39</f>
        <v>0</v>
      </c>
      <c r="H7" s="26">
        <f>参加申込書!$E$19</f>
        <v>0</v>
      </c>
      <c r="I7" s="26">
        <f>参加申込書!H39</f>
        <v>0</v>
      </c>
      <c r="J7" s="26">
        <f>参加申込書!J39</f>
        <v>0</v>
      </c>
      <c r="K7" s="26">
        <f>参加申込書!K39</f>
        <v>0</v>
      </c>
      <c r="L7" s="26">
        <f>参加申込書!M39</f>
        <v>0</v>
      </c>
      <c r="M7" s="26">
        <f>参加申込書!P39</f>
        <v>0</v>
      </c>
      <c r="N7" s="26" t="str">
        <f>参加申込書!$F$20&amp;参加申込書!$H$20</f>
        <v/>
      </c>
      <c r="O7" s="26">
        <f>参加申込書!$E$21</f>
        <v>0</v>
      </c>
      <c r="P7" s="26">
        <f>参加申込書!$Q$21</f>
        <v>0</v>
      </c>
      <c r="Q7" s="26">
        <f>参加申込書!$Q$22</f>
        <v>0</v>
      </c>
      <c r="R7" s="26">
        <f>参加申込書!$Q$23</f>
        <v>0</v>
      </c>
      <c r="S7" s="26">
        <f>参加申込書!$Q$24</f>
        <v>0</v>
      </c>
      <c r="T7" s="26">
        <f>参加申込書!$Q$19</f>
        <v>0</v>
      </c>
      <c r="U7" s="26">
        <f>参加申込書!$Q$20</f>
        <v>0</v>
      </c>
      <c r="V7" s="47">
        <f>参加申込書!$E$23</f>
        <v>0</v>
      </c>
      <c r="W7" s="68">
        <f>参加申込書!$E$24</f>
        <v>0</v>
      </c>
      <c r="X7" s="71"/>
    </row>
    <row r="8" spans="1:24">
      <c r="A8" s="62">
        <v>6</v>
      </c>
      <c r="B8" s="1">
        <f>参加申込書!B41</f>
        <v>0</v>
      </c>
      <c r="C8" s="26">
        <f>参加申込書!C41</f>
        <v>0</v>
      </c>
      <c r="D8" s="47" t="str">
        <f>参加申込書!D42&amp;参加申込書!E42</f>
        <v/>
      </c>
      <c r="E8" s="47" t="str">
        <f>参加申込書!D41&amp;参加申込書!E41</f>
        <v/>
      </c>
      <c r="F8" s="26">
        <f>参加申込書!F41</f>
        <v>0</v>
      </c>
      <c r="G8" s="26">
        <f>参加申込書!G41</f>
        <v>0</v>
      </c>
      <c r="H8" s="26">
        <f>参加申込書!$E$19</f>
        <v>0</v>
      </c>
      <c r="I8" s="26">
        <f>参加申込書!H41</f>
        <v>0</v>
      </c>
      <c r="J8" s="26">
        <f>参加申込書!J41</f>
        <v>0</v>
      </c>
      <c r="K8" s="26">
        <f>参加申込書!K41</f>
        <v>0</v>
      </c>
      <c r="L8" s="26">
        <f>参加申込書!M41</f>
        <v>0</v>
      </c>
      <c r="M8" s="26">
        <f>参加申込書!P41</f>
        <v>0</v>
      </c>
      <c r="N8" s="26" t="str">
        <f>参加申込書!$F$20&amp;参加申込書!$H$20</f>
        <v/>
      </c>
      <c r="O8" s="26">
        <f>参加申込書!$E$21</f>
        <v>0</v>
      </c>
      <c r="P8" s="26">
        <f>参加申込書!$Q$21</f>
        <v>0</v>
      </c>
      <c r="Q8" s="26">
        <f>参加申込書!$Q$22</f>
        <v>0</v>
      </c>
      <c r="R8" s="26">
        <f>参加申込書!$Q$23</f>
        <v>0</v>
      </c>
      <c r="S8" s="26">
        <f>参加申込書!$Q$24</f>
        <v>0</v>
      </c>
      <c r="T8" s="26">
        <f>参加申込書!$Q$19</f>
        <v>0</v>
      </c>
      <c r="U8" s="26">
        <f>参加申込書!$Q$20</f>
        <v>0</v>
      </c>
      <c r="V8" s="47">
        <f>参加申込書!$E$23</f>
        <v>0</v>
      </c>
      <c r="W8" s="68">
        <f>参加申込書!$E$24</f>
        <v>0</v>
      </c>
      <c r="X8" s="71"/>
    </row>
    <row r="9" spans="1:24">
      <c r="A9" s="62">
        <v>7</v>
      </c>
      <c r="B9" s="1">
        <f>参加申込書!B43</f>
        <v>0</v>
      </c>
      <c r="C9" s="26">
        <f>参加申込書!C43</f>
        <v>0</v>
      </c>
      <c r="D9" s="47" t="str">
        <f>参加申込書!D44&amp;参加申込書!E44</f>
        <v/>
      </c>
      <c r="E9" s="47" t="str">
        <f>参加申込書!D43&amp;参加申込書!E43</f>
        <v/>
      </c>
      <c r="F9" s="26">
        <f>参加申込書!F43</f>
        <v>0</v>
      </c>
      <c r="G9" s="26">
        <f>参加申込書!G43</f>
        <v>0</v>
      </c>
      <c r="H9" s="26">
        <f>参加申込書!$E$19</f>
        <v>0</v>
      </c>
      <c r="I9" s="26">
        <f>参加申込書!H43</f>
        <v>0</v>
      </c>
      <c r="J9" s="26">
        <f>参加申込書!J43</f>
        <v>0</v>
      </c>
      <c r="K9" s="26">
        <f>参加申込書!K43</f>
        <v>0</v>
      </c>
      <c r="L9" s="26">
        <f>参加申込書!M43</f>
        <v>0</v>
      </c>
      <c r="M9" s="26">
        <f>参加申込書!P43</f>
        <v>0</v>
      </c>
      <c r="N9" s="26" t="str">
        <f>参加申込書!$F$20&amp;参加申込書!$H$20</f>
        <v/>
      </c>
      <c r="O9" s="26">
        <f>参加申込書!$E$21</f>
        <v>0</v>
      </c>
      <c r="P9" s="26">
        <f>参加申込書!$Q$21</f>
        <v>0</v>
      </c>
      <c r="Q9" s="26">
        <f>参加申込書!$Q$22</f>
        <v>0</v>
      </c>
      <c r="R9" s="26">
        <f>参加申込書!$Q$23</f>
        <v>0</v>
      </c>
      <c r="S9" s="26">
        <f>参加申込書!$Q$24</f>
        <v>0</v>
      </c>
      <c r="T9" s="26">
        <f>参加申込書!$Q$19</f>
        <v>0</v>
      </c>
      <c r="U9" s="26">
        <f>参加申込書!$Q$20</f>
        <v>0</v>
      </c>
      <c r="V9" s="47">
        <f>参加申込書!$E$23</f>
        <v>0</v>
      </c>
      <c r="W9" s="68">
        <f>参加申込書!$E$24</f>
        <v>0</v>
      </c>
      <c r="X9" s="71"/>
    </row>
    <row r="10" spans="1:24">
      <c r="A10" s="62">
        <v>8</v>
      </c>
      <c r="B10" s="1">
        <f>参加申込書!B38</f>
        <v>0</v>
      </c>
      <c r="C10" s="26">
        <f>参加申込書!C45</f>
        <v>0</v>
      </c>
      <c r="D10" s="47" t="str">
        <f>参加申込書!D46&amp;参加申込書!E46</f>
        <v/>
      </c>
      <c r="E10" s="47" t="str">
        <f>参加申込書!D45&amp;参加申込書!E45</f>
        <v/>
      </c>
      <c r="F10" s="26">
        <f>参加申込書!F45</f>
        <v>0</v>
      </c>
      <c r="G10" s="26">
        <f>参加申込書!G45</f>
        <v>0</v>
      </c>
      <c r="H10" s="26">
        <f>参加申込書!$E$19</f>
        <v>0</v>
      </c>
      <c r="I10" s="26">
        <f>参加申込書!H45</f>
        <v>0</v>
      </c>
      <c r="J10" s="26">
        <f>参加申込書!J45</f>
        <v>0</v>
      </c>
      <c r="K10" s="26">
        <f>参加申込書!K45</f>
        <v>0</v>
      </c>
      <c r="L10" s="26">
        <f>参加申込書!M45</f>
        <v>0</v>
      </c>
      <c r="M10" s="26">
        <f>参加申込書!P45</f>
        <v>0</v>
      </c>
      <c r="N10" s="26" t="str">
        <f>参加申込書!$F$20&amp;参加申込書!$H$20</f>
        <v/>
      </c>
      <c r="O10" s="26">
        <f>参加申込書!$E$21</f>
        <v>0</v>
      </c>
      <c r="P10" s="26">
        <f>参加申込書!$Q$21</f>
        <v>0</v>
      </c>
      <c r="Q10" s="26">
        <f>参加申込書!$Q$22</f>
        <v>0</v>
      </c>
      <c r="R10" s="26">
        <f>参加申込書!$Q$23</f>
        <v>0</v>
      </c>
      <c r="S10" s="26">
        <f>参加申込書!$Q$24</f>
        <v>0</v>
      </c>
      <c r="T10" s="26">
        <f>参加申込書!$Q$19</f>
        <v>0</v>
      </c>
      <c r="U10" s="26">
        <f>参加申込書!$Q$20</f>
        <v>0</v>
      </c>
      <c r="V10" s="47">
        <f>参加申込書!$E$23</f>
        <v>0</v>
      </c>
      <c r="W10" s="68">
        <f>参加申込書!$E$24</f>
        <v>0</v>
      </c>
      <c r="X10" s="71"/>
    </row>
    <row r="11" spans="1:24">
      <c r="A11" s="62">
        <v>9</v>
      </c>
      <c r="B11" s="1">
        <f>参加申込書!B47</f>
        <v>0</v>
      </c>
      <c r="C11" s="26">
        <f>参加申込書!C47</f>
        <v>0</v>
      </c>
      <c r="D11" s="47" t="str">
        <f>参加申込書!D48&amp;参加申込書!E48</f>
        <v/>
      </c>
      <c r="E11" s="47" t="str">
        <f>参加申込書!D47&amp;参加申込書!E47</f>
        <v/>
      </c>
      <c r="F11" s="26">
        <f>参加申込書!F47</f>
        <v>0</v>
      </c>
      <c r="G11" s="26">
        <f>参加申込書!G47</f>
        <v>0</v>
      </c>
      <c r="H11" s="26">
        <f>参加申込書!$E$19</f>
        <v>0</v>
      </c>
      <c r="I11" s="26">
        <f>参加申込書!H47</f>
        <v>0</v>
      </c>
      <c r="J11" s="26">
        <f>参加申込書!J47</f>
        <v>0</v>
      </c>
      <c r="K11" s="26">
        <f>参加申込書!K47</f>
        <v>0</v>
      </c>
      <c r="L11" s="26">
        <f>参加申込書!M47</f>
        <v>0</v>
      </c>
      <c r="M11" s="26">
        <f>参加申込書!P47</f>
        <v>0</v>
      </c>
      <c r="N11" s="26" t="str">
        <f>参加申込書!$F$20&amp;参加申込書!$H$20</f>
        <v/>
      </c>
      <c r="O11" s="26">
        <f>参加申込書!$E$21</f>
        <v>0</v>
      </c>
      <c r="P11" s="26">
        <f>参加申込書!$Q$21</f>
        <v>0</v>
      </c>
      <c r="Q11" s="26">
        <f>参加申込書!$Q$22</f>
        <v>0</v>
      </c>
      <c r="R11" s="26">
        <f>参加申込書!$Q$23</f>
        <v>0</v>
      </c>
      <c r="S11" s="26">
        <f>参加申込書!$Q$24</f>
        <v>0</v>
      </c>
      <c r="T11" s="26">
        <f>参加申込書!$Q$19</f>
        <v>0</v>
      </c>
      <c r="U11" s="26">
        <f>参加申込書!$Q$20</f>
        <v>0</v>
      </c>
      <c r="V11" s="47">
        <f>参加申込書!$E$23</f>
        <v>0</v>
      </c>
      <c r="W11" s="68">
        <f>参加申込書!$E$24</f>
        <v>0</v>
      </c>
      <c r="X11" s="71"/>
    </row>
    <row r="12" spans="1:24">
      <c r="A12" s="62">
        <v>10</v>
      </c>
      <c r="B12" s="1">
        <f>参加申込書!B49</f>
        <v>0</v>
      </c>
      <c r="C12" s="26">
        <f>参加申込書!C49</f>
        <v>0</v>
      </c>
      <c r="D12" s="47" t="str">
        <f>参加申込書!D50&amp;参加申込書!E50</f>
        <v/>
      </c>
      <c r="E12" s="47" t="str">
        <f>参加申込書!D49&amp;参加申込書!E49</f>
        <v/>
      </c>
      <c r="F12" s="26">
        <f>参加申込書!F49</f>
        <v>0</v>
      </c>
      <c r="G12" s="26">
        <f>参加申込書!G49</f>
        <v>0</v>
      </c>
      <c r="H12" s="26">
        <f>参加申込書!$E$19</f>
        <v>0</v>
      </c>
      <c r="I12" s="26">
        <f>参加申込書!H49</f>
        <v>0</v>
      </c>
      <c r="J12" s="26">
        <f>参加申込書!J49</f>
        <v>0</v>
      </c>
      <c r="K12" s="26">
        <f>参加申込書!K49</f>
        <v>0</v>
      </c>
      <c r="L12" s="26">
        <f>参加申込書!M49</f>
        <v>0</v>
      </c>
      <c r="M12" s="26">
        <f>参加申込書!P49</f>
        <v>0</v>
      </c>
      <c r="N12" s="26" t="str">
        <f>参加申込書!$F$20&amp;参加申込書!$H$20</f>
        <v/>
      </c>
      <c r="O12" s="26">
        <f>参加申込書!$E$21</f>
        <v>0</v>
      </c>
      <c r="P12" s="26">
        <f>参加申込書!$Q$21</f>
        <v>0</v>
      </c>
      <c r="Q12" s="26">
        <f>参加申込書!$Q$22</f>
        <v>0</v>
      </c>
      <c r="R12" s="26">
        <f>参加申込書!$Q$23</f>
        <v>0</v>
      </c>
      <c r="S12" s="26">
        <f>参加申込書!$Q$24</f>
        <v>0</v>
      </c>
      <c r="T12" s="26">
        <f>参加申込書!$Q$19</f>
        <v>0</v>
      </c>
      <c r="U12" s="26">
        <f>参加申込書!$Q$20</f>
        <v>0</v>
      </c>
      <c r="V12" s="47">
        <f>参加申込書!$E$23</f>
        <v>0</v>
      </c>
      <c r="W12" s="68">
        <f>参加申込書!$E$24</f>
        <v>0</v>
      </c>
      <c r="X12" s="71"/>
    </row>
    <row r="13" spans="1:24">
      <c r="A13" s="62">
        <v>11</v>
      </c>
      <c r="B13" s="1">
        <f>参加申込書!B51</f>
        <v>0</v>
      </c>
      <c r="C13" s="26">
        <f>参加申込書!C51</f>
        <v>0</v>
      </c>
      <c r="D13" s="47" t="str">
        <f>参加申込書!D52&amp;参加申込書!E52</f>
        <v/>
      </c>
      <c r="E13" s="47" t="str">
        <f>参加申込書!D51&amp;参加申込書!E51</f>
        <v/>
      </c>
      <c r="F13" s="26">
        <f>参加申込書!F51</f>
        <v>0</v>
      </c>
      <c r="G13" s="26">
        <f>参加申込書!G51</f>
        <v>0</v>
      </c>
      <c r="H13" s="26">
        <f>参加申込書!$E$19</f>
        <v>0</v>
      </c>
      <c r="I13" s="26">
        <f>参加申込書!H51</f>
        <v>0</v>
      </c>
      <c r="J13" s="26">
        <f>参加申込書!J51</f>
        <v>0</v>
      </c>
      <c r="K13" s="26">
        <f>参加申込書!K51</f>
        <v>0</v>
      </c>
      <c r="L13" s="26">
        <f>参加申込書!M51</f>
        <v>0</v>
      </c>
      <c r="M13" s="26">
        <f>参加申込書!P51</f>
        <v>0</v>
      </c>
      <c r="N13" s="26" t="str">
        <f>参加申込書!$F$20&amp;参加申込書!$H$20</f>
        <v/>
      </c>
      <c r="O13" s="26">
        <f>参加申込書!$E$21</f>
        <v>0</v>
      </c>
      <c r="P13" s="26">
        <f>参加申込書!$Q$21</f>
        <v>0</v>
      </c>
      <c r="Q13" s="26">
        <f>参加申込書!$Q$22</f>
        <v>0</v>
      </c>
      <c r="R13" s="26">
        <f>参加申込書!$Q$23</f>
        <v>0</v>
      </c>
      <c r="S13" s="26">
        <f>参加申込書!$Q$24</f>
        <v>0</v>
      </c>
      <c r="T13" s="26">
        <f>参加申込書!$Q$19</f>
        <v>0</v>
      </c>
      <c r="U13" s="26">
        <f>参加申込書!$Q$20</f>
        <v>0</v>
      </c>
      <c r="V13" s="47">
        <f>参加申込書!$E$23</f>
        <v>0</v>
      </c>
      <c r="W13" s="68">
        <f>参加申込書!$E$24</f>
        <v>0</v>
      </c>
      <c r="X13" s="71"/>
    </row>
    <row r="14" spans="1:24">
      <c r="A14" s="62">
        <v>12</v>
      </c>
      <c r="B14" s="1">
        <f>参加申込書!B53</f>
        <v>0</v>
      </c>
      <c r="C14" s="26">
        <f>参加申込書!C53</f>
        <v>0</v>
      </c>
      <c r="D14" s="47" t="str">
        <f>参加申込書!D54&amp;参加申込書!E54</f>
        <v/>
      </c>
      <c r="E14" s="47" t="str">
        <f>参加申込書!D53&amp;参加申込書!E53</f>
        <v/>
      </c>
      <c r="F14" s="26">
        <f>参加申込書!F53</f>
        <v>0</v>
      </c>
      <c r="G14" s="26">
        <f>参加申込書!G53</f>
        <v>0</v>
      </c>
      <c r="H14" s="26">
        <f>参加申込書!$E$19</f>
        <v>0</v>
      </c>
      <c r="I14" s="26">
        <f>参加申込書!H53</f>
        <v>0</v>
      </c>
      <c r="J14" s="26">
        <f>参加申込書!J53</f>
        <v>0</v>
      </c>
      <c r="K14" s="26">
        <f>参加申込書!K53</f>
        <v>0</v>
      </c>
      <c r="L14" s="26">
        <f>参加申込書!M53</f>
        <v>0</v>
      </c>
      <c r="M14" s="26">
        <f>参加申込書!P53</f>
        <v>0</v>
      </c>
      <c r="N14" s="26" t="str">
        <f>参加申込書!$F$20&amp;参加申込書!$H$20</f>
        <v/>
      </c>
      <c r="O14" s="26">
        <f>参加申込書!$E$21</f>
        <v>0</v>
      </c>
      <c r="P14" s="26">
        <f>参加申込書!$Q$21</f>
        <v>0</v>
      </c>
      <c r="Q14" s="26">
        <f>参加申込書!$Q$22</f>
        <v>0</v>
      </c>
      <c r="R14" s="26">
        <f>参加申込書!$Q$23</f>
        <v>0</v>
      </c>
      <c r="S14" s="26">
        <f>参加申込書!$Q$24</f>
        <v>0</v>
      </c>
      <c r="T14" s="26">
        <f>参加申込書!$Q$19</f>
        <v>0</v>
      </c>
      <c r="U14" s="26">
        <f>参加申込書!$Q$20</f>
        <v>0</v>
      </c>
      <c r="V14" s="47">
        <f>参加申込書!$E$23</f>
        <v>0</v>
      </c>
      <c r="W14" s="68">
        <f>参加申込書!$E$24</f>
        <v>0</v>
      </c>
      <c r="X14" s="71"/>
    </row>
    <row r="15" spans="1:24">
      <c r="A15" s="62">
        <v>13</v>
      </c>
      <c r="B15" s="1">
        <f>参加申込書!B55</f>
        <v>0</v>
      </c>
      <c r="C15" s="26">
        <f>参加申込書!C55</f>
        <v>0</v>
      </c>
      <c r="D15" s="47" t="str">
        <f>参加申込書!D56&amp;参加申込書!E56</f>
        <v/>
      </c>
      <c r="E15" s="47" t="str">
        <f>参加申込書!D55&amp;参加申込書!E55</f>
        <v/>
      </c>
      <c r="F15" s="26">
        <f>参加申込書!F55</f>
        <v>0</v>
      </c>
      <c r="G15" s="26">
        <f>参加申込書!G55</f>
        <v>0</v>
      </c>
      <c r="H15" s="26">
        <f>参加申込書!$E$19</f>
        <v>0</v>
      </c>
      <c r="I15" s="26">
        <f>参加申込書!H55</f>
        <v>0</v>
      </c>
      <c r="J15" s="26">
        <f>参加申込書!J55</f>
        <v>0</v>
      </c>
      <c r="K15" s="26">
        <f>参加申込書!K55</f>
        <v>0</v>
      </c>
      <c r="L15" s="26">
        <f>参加申込書!M55</f>
        <v>0</v>
      </c>
      <c r="M15" s="26">
        <f>参加申込書!P55</f>
        <v>0</v>
      </c>
      <c r="N15" s="26" t="str">
        <f>参加申込書!$F$20&amp;参加申込書!$H$20</f>
        <v/>
      </c>
      <c r="O15" s="26">
        <f>参加申込書!$E$21</f>
        <v>0</v>
      </c>
      <c r="P15" s="26">
        <f>参加申込書!$Q$21</f>
        <v>0</v>
      </c>
      <c r="Q15" s="26">
        <f>参加申込書!$Q$22</f>
        <v>0</v>
      </c>
      <c r="R15" s="26">
        <f>参加申込書!$Q$23</f>
        <v>0</v>
      </c>
      <c r="S15" s="26">
        <f>参加申込書!$Q$24</f>
        <v>0</v>
      </c>
      <c r="T15" s="26">
        <f>参加申込書!$Q$19</f>
        <v>0</v>
      </c>
      <c r="U15" s="26">
        <f>参加申込書!$Q$20</f>
        <v>0</v>
      </c>
      <c r="V15" s="47">
        <f>参加申込書!$E$23</f>
        <v>0</v>
      </c>
      <c r="W15" s="68">
        <f>参加申込書!$E$24</f>
        <v>0</v>
      </c>
      <c r="X15" s="71"/>
    </row>
    <row r="16" spans="1:24">
      <c r="A16" s="62">
        <v>14</v>
      </c>
      <c r="B16" s="1">
        <f>参加申込書!B57</f>
        <v>0</v>
      </c>
      <c r="C16" s="26">
        <f>参加申込書!C57</f>
        <v>0</v>
      </c>
      <c r="D16" s="47" t="str">
        <f>参加申込書!D58&amp;参加申込書!E58</f>
        <v/>
      </c>
      <c r="E16" s="47" t="str">
        <f>参加申込書!D57&amp;参加申込書!E57</f>
        <v/>
      </c>
      <c r="F16" s="26">
        <f>参加申込書!F57</f>
        <v>0</v>
      </c>
      <c r="G16" s="26">
        <f>参加申込書!G57</f>
        <v>0</v>
      </c>
      <c r="H16" s="26">
        <f>参加申込書!$E$19</f>
        <v>0</v>
      </c>
      <c r="I16" s="26">
        <f>参加申込書!H57</f>
        <v>0</v>
      </c>
      <c r="J16" s="26">
        <f>参加申込書!J57</f>
        <v>0</v>
      </c>
      <c r="K16" s="26">
        <f>参加申込書!K57</f>
        <v>0</v>
      </c>
      <c r="L16" s="26">
        <f>参加申込書!M57</f>
        <v>0</v>
      </c>
      <c r="M16" s="26">
        <f>参加申込書!P57</f>
        <v>0</v>
      </c>
      <c r="N16" s="26" t="str">
        <f>参加申込書!$F$20&amp;参加申込書!$H$20</f>
        <v/>
      </c>
      <c r="O16" s="26">
        <f>参加申込書!$E$21</f>
        <v>0</v>
      </c>
      <c r="P16" s="26">
        <f>参加申込書!$Q$21</f>
        <v>0</v>
      </c>
      <c r="Q16" s="26">
        <f>参加申込書!$Q$22</f>
        <v>0</v>
      </c>
      <c r="R16" s="26">
        <f>参加申込書!$Q$23</f>
        <v>0</v>
      </c>
      <c r="S16" s="26">
        <f>参加申込書!$Q$24</f>
        <v>0</v>
      </c>
      <c r="T16" s="26">
        <f>参加申込書!$Q$19</f>
        <v>0</v>
      </c>
      <c r="U16" s="26">
        <f>参加申込書!$Q$20</f>
        <v>0</v>
      </c>
      <c r="V16" s="47">
        <f>参加申込書!$E$23</f>
        <v>0</v>
      </c>
      <c r="W16" s="68">
        <f>参加申込書!$E$24</f>
        <v>0</v>
      </c>
      <c r="X16" s="71"/>
    </row>
    <row r="17" spans="1:24">
      <c r="A17" s="62">
        <v>15</v>
      </c>
      <c r="B17" s="1">
        <f>参加申込書!B59</f>
        <v>0</v>
      </c>
      <c r="C17" s="26">
        <f>参加申込書!C59</f>
        <v>0</v>
      </c>
      <c r="D17" s="47" t="str">
        <f>参加申込書!D60&amp;参加申込書!E60</f>
        <v/>
      </c>
      <c r="E17" s="47" t="str">
        <f>参加申込書!D59&amp;参加申込書!E59</f>
        <v/>
      </c>
      <c r="F17" s="26">
        <f>参加申込書!F59</f>
        <v>0</v>
      </c>
      <c r="G17" s="26">
        <f>参加申込書!G59</f>
        <v>0</v>
      </c>
      <c r="H17" s="26">
        <f>参加申込書!$E$19</f>
        <v>0</v>
      </c>
      <c r="I17" s="26">
        <f>参加申込書!H59</f>
        <v>0</v>
      </c>
      <c r="J17" s="26">
        <f>参加申込書!J59</f>
        <v>0</v>
      </c>
      <c r="K17" s="26">
        <f>参加申込書!K59</f>
        <v>0</v>
      </c>
      <c r="L17" s="26">
        <f>参加申込書!M59</f>
        <v>0</v>
      </c>
      <c r="M17" s="26">
        <f>参加申込書!P59</f>
        <v>0</v>
      </c>
      <c r="N17" s="26" t="str">
        <f>参加申込書!$F$20&amp;参加申込書!$H$20</f>
        <v/>
      </c>
      <c r="O17" s="26">
        <f>参加申込書!$E$21</f>
        <v>0</v>
      </c>
      <c r="P17" s="26">
        <f>参加申込書!$Q$21</f>
        <v>0</v>
      </c>
      <c r="Q17" s="26">
        <f>参加申込書!$Q$22</f>
        <v>0</v>
      </c>
      <c r="R17" s="26">
        <f>参加申込書!$Q$23</f>
        <v>0</v>
      </c>
      <c r="S17" s="26">
        <f>参加申込書!$Q$24</f>
        <v>0</v>
      </c>
      <c r="T17" s="26">
        <f>参加申込書!$Q$19</f>
        <v>0</v>
      </c>
      <c r="U17" s="26">
        <f>参加申込書!$Q$20</f>
        <v>0</v>
      </c>
      <c r="V17" s="47">
        <f>参加申込書!$E$23</f>
        <v>0</v>
      </c>
      <c r="W17" s="68">
        <f>参加申込書!$E$24</f>
        <v>0</v>
      </c>
      <c r="X17" s="71"/>
    </row>
    <row r="18" spans="1:24">
      <c r="A18" s="62">
        <v>16</v>
      </c>
      <c r="B18" s="1">
        <f>参加申込書!B61</f>
        <v>0</v>
      </c>
      <c r="C18" s="26">
        <f>参加申込書!C61</f>
        <v>0</v>
      </c>
      <c r="D18" s="47" t="str">
        <f>参加申込書!D62&amp;参加申込書!E62</f>
        <v/>
      </c>
      <c r="E18" s="47" t="str">
        <f>参加申込書!D61&amp;参加申込書!E61</f>
        <v/>
      </c>
      <c r="F18" s="26">
        <f>参加申込書!F61</f>
        <v>0</v>
      </c>
      <c r="G18" s="26">
        <f>参加申込書!G61</f>
        <v>0</v>
      </c>
      <c r="H18" s="26">
        <f>参加申込書!$E$19</f>
        <v>0</v>
      </c>
      <c r="I18" s="26">
        <f>参加申込書!H61</f>
        <v>0</v>
      </c>
      <c r="J18" s="26">
        <f>参加申込書!J61</f>
        <v>0</v>
      </c>
      <c r="K18" s="26">
        <f>参加申込書!K61</f>
        <v>0</v>
      </c>
      <c r="L18" s="26">
        <f>参加申込書!M61</f>
        <v>0</v>
      </c>
      <c r="M18" s="26">
        <f>参加申込書!P61</f>
        <v>0</v>
      </c>
      <c r="N18" s="26" t="str">
        <f>参加申込書!$F$20&amp;参加申込書!$H$20</f>
        <v/>
      </c>
      <c r="O18" s="26">
        <f>参加申込書!$E$21</f>
        <v>0</v>
      </c>
      <c r="P18" s="26">
        <f>参加申込書!$Q$21</f>
        <v>0</v>
      </c>
      <c r="Q18" s="26">
        <f>参加申込書!$Q$22</f>
        <v>0</v>
      </c>
      <c r="R18" s="26">
        <f>参加申込書!$Q$23</f>
        <v>0</v>
      </c>
      <c r="S18" s="26">
        <f>参加申込書!$Q$24</f>
        <v>0</v>
      </c>
      <c r="T18" s="26">
        <f>参加申込書!$Q$19</f>
        <v>0</v>
      </c>
      <c r="U18" s="26">
        <f>参加申込書!$Q$20</f>
        <v>0</v>
      </c>
      <c r="V18" s="47">
        <f>参加申込書!$E$23</f>
        <v>0</v>
      </c>
      <c r="W18" s="68">
        <f>参加申込書!$E$24</f>
        <v>0</v>
      </c>
      <c r="X18" s="71"/>
    </row>
    <row r="19" spans="1:24">
      <c r="A19" s="62">
        <v>17</v>
      </c>
      <c r="B19" s="1">
        <f>参加申込書!B63</f>
        <v>0</v>
      </c>
      <c r="C19" s="26">
        <f>参加申込書!C63</f>
        <v>0</v>
      </c>
      <c r="D19" s="47" t="str">
        <f>参加申込書!D64&amp;参加申込書!E64</f>
        <v/>
      </c>
      <c r="E19" s="47" t="str">
        <f>参加申込書!D63&amp;参加申込書!E63</f>
        <v/>
      </c>
      <c r="F19" s="26">
        <f>参加申込書!F63</f>
        <v>0</v>
      </c>
      <c r="G19" s="26">
        <f>参加申込書!G63</f>
        <v>0</v>
      </c>
      <c r="H19" s="26">
        <f>参加申込書!$E$19</f>
        <v>0</v>
      </c>
      <c r="I19" s="26">
        <f>参加申込書!H63</f>
        <v>0</v>
      </c>
      <c r="J19" s="26">
        <f>参加申込書!J63</f>
        <v>0</v>
      </c>
      <c r="K19" s="26">
        <f>参加申込書!K63</f>
        <v>0</v>
      </c>
      <c r="L19" s="26">
        <f>参加申込書!M63</f>
        <v>0</v>
      </c>
      <c r="M19" s="26">
        <f>参加申込書!P63</f>
        <v>0</v>
      </c>
      <c r="N19" s="26" t="str">
        <f>参加申込書!$F$20&amp;参加申込書!$H$20</f>
        <v/>
      </c>
      <c r="O19" s="26">
        <f>参加申込書!$E$21</f>
        <v>0</v>
      </c>
      <c r="P19" s="26">
        <f>参加申込書!$Q$21</f>
        <v>0</v>
      </c>
      <c r="Q19" s="26">
        <f>参加申込書!$Q$22</f>
        <v>0</v>
      </c>
      <c r="R19" s="26">
        <f>参加申込書!$Q$23</f>
        <v>0</v>
      </c>
      <c r="S19" s="26">
        <f>参加申込書!$Q$24</f>
        <v>0</v>
      </c>
      <c r="T19" s="26">
        <f>参加申込書!$Q$19</f>
        <v>0</v>
      </c>
      <c r="U19" s="26">
        <f>参加申込書!$Q$20</f>
        <v>0</v>
      </c>
      <c r="V19" s="47">
        <f>参加申込書!$E$23</f>
        <v>0</v>
      </c>
      <c r="W19" s="68">
        <f>参加申込書!$E$24</f>
        <v>0</v>
      </c>
      <c r="X19" s="71"/>
    </row>
    <row r="20" spans="1:24">
      <c r="A20" s="62">
        <v>18</v>
      </c>
      <c r="B20" s="1">
        <f>参加申込書!B65</f>
        <v>0</v>
      </c>
      <c r="C20" s="26">
        <f>参加申込書!C65</f>
        <v>0</v>
      </c>
      <c r="D20" s="47" t="str">
        <f>参加申込書!D66&amp;参加申込書!E66</f>
        <v/>
      </c>
      <c r="E20" s="47" t="str">
        <f>参加申込書!D65&amp;参加申込書!E65</f>
        <v/>
      </c>
      <c r="F20" s="26">
        <f>参加申込書!F65</f>
        <v>0</v>
      </c>
      <c r="G20" s="26">
        <f>参加申込書!G65</f>
        <v>0</v>
      </c>
      <c r="H20" s="26">
        <f>参加申込書!$E$19</f>
        <v>0</v>
      </c>
      <c r="I20" s="26">
        <f>参加申込書!H65</f>
        <v>0</v>
      </c>
      <c r="J20" s="26">
        <f>参加申込書!J65</f>
        <v>0</v>
      </c>
      <c r="K20" s="26">
        <f>参加申込書!K65</f>
        <v>0</v>
      </c>
      <c r="L20" s="26">
        <f>参加申込書!M65</f>
        <v>0</v>
      </c>
      <c r="M20" s="26">
        <f>参加申込書!P65</f>
        <v>0</v>
      </c>
      <c r="N20" s="26" t="str">
        <f>参加申込書!$F$20&amp;参加申込書!$H$20</f>
        <v/>
      </c>
      <c r="O20" s="26">
        <f>参加申込書!$E$21</f>
        <v>0</v>
      </c>
      <c r="P20" s="26">
        <f>参加申込書!$Q$21</f>
        <v>0</v>
      </c>
      <c r="Q20" s="26">
        <f>参加申込書!$Q$22</f>
        <v>0</v>
      </c>
      <c r="R20" s="26">
        <f>参加申込書!$Q$23</f>
        <v>0</v>
      </c>
      <c r="S20" s="26">
        <f>参加申込書!$Q$24</f>
        <v>0</v>
      </c>
      <c r="T20" s="26">
        <f>参加申込書!$Q$19</f>
        <v>0</v>
      </c>
      <c r="U20" s="26">
        <f>参加申込書!$Q$20</f>
        <v>0</v>
      </c>
      <c r="V20" s="47">
        <f>参加申込書!$E$23</f>
        <v>0</v>
      </c>
      <c r="W20" s="68">
        <f>参加申込書!$E$24</f>
        <v>0</v>
      </c>
      <c r="X20" s="71"/>
    </row>
    <row r="21" spans="1:24">
      <c r="A21" s="62">
        <v>19</v>
      </c>
      <c r="B21" s="1">
        <f>参加申込書!B67</f>
        <v>0</v>
      </c>
      <c r="C21" s="26">
        <f>参加申込書!C67</f>
        <v>0</v>
      </c>
      <c r="D21" s="47" t="str">
        <f>参加申込書!D68&amp;参加申込書!E68</f>
        <v/>
      </c>
      <c r="E21" s="47" t="str">
        <f>参加申込書!D67&amp;参加申込書!E67</f>
        <v/>
      </c>
      <c r="F21" s="26">
        <f>参加申込書!F67</f>
        <v>0</v>
      </c>
      <c r="G21" s="26">
        <f>参加申込書!G67</f>
        <v>0</v>
      </c>
      <c r="H21" s="26">
        <f>参加申込書!$E$19</f>
        <v>0</v>
      </c>
      <c r="I21" s="26">
        <f>参加申込書!H67</f>
        <v>0</v>
      </c>
      <c r="J21" s="26">
        <f>参加申込書!J67</f>
        <v>0</v>
      </c>
      <c r="K21" s="26">
        <f>参加申込書!K67</f>
        <v>0</v>
      </c>
      <c r="L21" s="26">
        <f>参加申込書!M67</f>
        <v>0</v>
      </c>
      <c r="M21" s="26">
        <f>参加申込書!P67</f>
        <v>0</v>
      </c>
      <c r="N21" s="26" t="str">
        <f>参加申込書!$F$20&amp;参加申込書!$H$20</f>
        <v/>
      </c>
      <c r="O21" s="26">
        <f>参加申込書!$E$21</f>
        <v>0</v>
      </c>
      <c r="P21" s="26">
        <f>参加申込書!$Q$21</f>
        <v>0</v>
      </c>
      <c r="Q21" s="26">
        <f>参加申込書!$Q$22</f>
        <v>0</v>
      </c>
      <c r="R21" s="26">
        <f>参加申込書!$Q$23</f>
        <v>0</v>
      </c>
      <c r="S21" s="26">
        <f>参加申込書!$Q$24</f>
        <v>0</v>
      </c>
      <c r="T21" s="26">
        <f>参加申込書!$Q$19</f>
        <v>0</v>
      </c>
      <c r="U21" s="26">
        <f>参加申込書!$Q$20</f>
        <v>0</v>
      </c>
      <c r="V21" s="47">
        <f>参加申込書!$E$23</f>
        <v>0</v>
      </c>
      <c r="W21" s="68">
        <f>参加申込書!$E$24</f>
        <v>0</v>
      </c>
      <c r="X21" s="71"/>
    </row>
    <row r="22" spans="1:24">
      <c r="A22" s="63">
        <v>20</v>
      </c>
      <c r="B22" s="53">
        <f>参加申込書!B69</f>
        <v>0</v>
      </c>
      <c r="C22" s="54">
        <f>参加申込書!C69</f>
        <v>0</v>
      </c>
      <c r="D22" s="55" t="str">
        <f>参加申込書!D70&amp;参加申込書!E70</f>
        <v/>
      </c>
      <c r="E22" s="55" t="str">
        <f>参加申込書!D69&amp;参加申込書!E69</f>
        <v/>
      </c>
      <c r="F22" s="54">
        <f>参加申込書!F69</f>
        <v>0</v>
      </c>
      <c r="G22" s="54">
        <f>参加申込書!G69</f>
        <v>0</v>
      </c>
      <c r="H22" s="54">
        <f>参加申込書!$E$19</f>
        <v>0</v>
      </c>
      <c r="I22" s="54">
        <f>参加申込書!H69</f>
        <v>0</v>
      </c>
      <c r="J22" s="54">
        <f>参加申込書!J69</f>
        <v>0</v>
      </c>
      <c r="K22" s="54">
        <f>参加申込書!K69</f>
        <v>0</v>
      </c>
      <c r="L22" s="54">
        <f>参加申込書!M69</f>
        <v>0</v>
      </c>
      <c r="M22" s="54">
        <f>参加申込書!P69</f>
        <v>0</v>
      </c>
      <c r="N22" s="54" t="str">
        <f>参加申込書!$F$20&amp;参加申込書!$H$20</f>
        <v/>
      </c>
      <c r="O22" s="54">
        <f>参加申込書!$E$21</f>
        <v>0</v>
      </c>
      <c r="P22" s="54">
        <f>参加申込書!$Q$21</f>
        <v>0</v>
      </c>
      <c r="Q22" s="54">
        <f>参加申込書!$Q$22</f>
        <v>0</v>
      </c>
      <c r="R22" s="54">
        <f>参加申込書!$Q$23</f>
        <v>0</v>
      </c>
      <c r="S22" s="54">
        <f>参加申込書!$Q$24</f>
        <v>0</v>
      </c>
      <c r="T22" s="54">
        <f>参加申込書!$Q$19</f>
        <v>0</v>
      </c>
      <c r="U22" s="54">
        <f>参加申込書!$Q$20</f>
        <v>0</v>
      </c>
      <c r="V22" s="55">
        <f>参加申込書!$E$23</f>
        <v>0</v>
      </c>
      <c r="W22" s="72">
        <f>参加申込書!$E$24</f>
        <v>0</v>
      </c>
      <c r="X22" s="73"/>
    </row>
    <row r="24" spans="1:24">
      <c r="D24" s="49" t="s">
        <v>21</v>
      </c>
      <c r="E24" s="50" t="s">
        <v>65</v>
      </c>
      <c r="F24" s="2" t="s">
        <v>73</v>
      </c>
      <c r="I24" s="2"/>
      <c r="J24" s="2" t="s">
        <v>18</v>
      </c>
      <c r="K24" s="2"/>
    </row>
    <row r="25" spans="1:24">
      <c r="D25" s="49" t="s">
        <v>22</v>
      </c>
      <c r="E25" s="49" t="s">
        <v>66</v>
      </c>
      <c r="F25" s="2" t="s">
        <v>74</v>
      </c>
      <c r="I25" s="2"/>
      <c r="J25" s="2" t="s">
        <v>19</v>
      </c>
      <c r="K25" s="2"/>
    </row>
    <row r="26" spans="1:24">
      <c r="D26" s="49"/>
      <c r="F26" s="2" t="s">
        <v>75</v>
      </c>
      <c r="I26" s="2"/>
      <c r="K26" s="2"/>
    </row>
    <row r="27" spans="1:24">
      <c r="E27" s="49"/>
      <c r="F27" s="2" t="s">
        <v>76</v>
      </c>
      <c r="I27" s="2"/>
      <c r="J27" s="2"/>
    </row>
    <row r="28" spans="1:24" ht="16.5">
      <c r="D28" s="51" t="s">
        <v>64</v>
      </c>
      <c r="F28" s="2" t="s">
        <v>77</v>
      </c>
    </row>
    <row r="29" spans="1:24" ht="16.5">
      <c r="D29" s="51"/>
      <c r="E29" s="49"/>
      <c r="F29" s="2" t="s">
        <v>78</v>
      </c>
    </row>
    <row r="30" spans="1:24">
      <c r="F30" s="2"/>
    </row>
    <row r="31" spans="1:24">
      <c r="E31" s="49"/>
      <c r="F31" s="2"/>
    </row>
    <row r="32" spans="1:24">
      <c r="E32" s="49"/>
      <c r="F32" s="2"/>
    </row>
    <row r="33" spans="5:6">
      <c r="F33" s="2"/>
    </row>
    <row r="34" spans="5:6">
      <c r="F34" s="2"/>
    </row>
    <row r="35" spans="5:6">
      <c r="E35" s="49"/>
      <c r="F35" s="2"/>
    </row>
    <row r="36" spans="5:6">
      <c r="F36" s="2"/>
    </row>
    <row r="37" spans="5:6">
      <c r="F37" s="2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61" orientation="landscape" r:id="rId1"/>
  <headerFooter alignWithMargins="0"/>
  <ignoredErrors>
    <ignoredError xmlns:x16r3="http://schemas.microsoft.com/office/spreadsheetml/2018/08/main" sqref="W3:W22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参加申込書</vt:lpstr>
      <vt:lpstr>※集計用シートです（編集不要）</vt:lpstr>
      <vt:lpstr>'※集計用シートです（編集不要）'!Print_Area</vt:lpstr>
      <vt:lpstr>参加申込書!Print_Area</vt:lpstr>
      <vt:lpstr>研修名</vt:lpstr>
      <vt:lpstr>性別</vt:lpstr>
      <vt:lpstr>送付希望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yokohamawater18</dc:creator>
  <cp:lastModifiedBy>横浜ウォーター株式会社</cp:lastModifiedBy>
  <cp:lastPrinted>2025-03-11T04:12:38Z</cp:lastPrinted>
  <dcterms:created xsi:type="dcterms:W3CDTF">2014-06-11T00:53:11Z</dcterms:created>
  <dcterms:modified xsi:type="dcterms:W3CDTF">2025-03-17T00:59:16Z</dcterms:modified>
</cp:coreProperties>
</file>